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8380" windowHeight="14520" tabRatio="595" activeTab="1"/>
  </bookViews>
  <sheets>
    <sheet name="Municipi di Roma" sheetId="1" r:id="rId1"/>
    <sheet name="COMUNI ROMA" sheetId="2" r:id="rId2"/>
    <sheet name="COMUNI RIETI" sheetId="3" r:id="rId3"/>
  </sheets>
  <definedNames/>
  <calcPr fullCalcOnLoad="1"/>
</workbook>
</file>

<file path=xl/sharedStrings.xml><?xml version="1.0" encoding="utf-8"?>
<sst xmlns="http://schemas.openxmlformats.org/spreadsheetml/2006/main" count="227" uniqueCount="219">
  <si>
    <t>EMERGENZA COVID 19: CONTRIBUTI STATALI E REGIONALI PER I COMUNI (in Euro)</t>
  </si>
  <si>
    <r>
      <t xml:space="preserve">Contributo regionale: </t>
    </r>
    <r>
      <rPr>
        <sz val="9"/>
        <color indexed="8"/>
        <rFont val="Arial"/>
        <family val="2"/>
      </rPr>
      <t xml:space="preserve">La Regione Lazio finalizza l’importo di 19.000.000,00 di €, per l’erogazione di buoni spesa/pacchi alimentari e spese per medicinali a favore delle famiglie residenti/domiciliate nel Lazio in situazione di contingente indigenza economica derivante dalla emergenza Covid-19 </t>
    </r>
  </si>
  <si>
    <t xml:space="preserve">       ROMA CAPITALE            (15 Municipi)</t>
  </si>
  <si>
    <t>C. REGIONALE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</si>
  <si>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</si>
  <si>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</si>
  <si>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</si>
  <si>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</si>
  <si>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</si>
  <si>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</si>
  <si>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</si>
  <si>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</si>
  <si>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</si>
  <si>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</si>
  <si>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</si>
  <si>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</si>
  <si>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</si>
  <si>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</si>
  <si>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</si>
  <si>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r>
      <t>Contributo nazionale</t>
    </r>
    <r>
      <rPr>
        <sz val="9"/>
        <color indexed="8"/>
        <rFont val="Arial"/>
        <family val="2"/>
      </rPr>
      <t>: Ocdpc n.658 del 29 marzo 2020 della Protezione civile finalizza l'importo di 400.000.000,00 € per il Sostegno alimentare in favore dei comuni</t>
    </r>
  </si>
  <si>
    <t>ROMA (121 comuni)</t>
  </si>
  <si>
    <t>C. NAZIONALE</t>
  </si>
  <si>
    <t xml:space="preserve"> TOTALE</t>
  </si>
  <si>
    <t>Affile</t>
  </si>
  <si>
    <t>Agosta</t>
  </si>
  <si>
    <t>Albano Laziale</t>
  </si>
  <si>
    <t>Allumiere</t>
  </si>
  <si>
    <t>Anguillara Sabazia</t>
  </si>
  <si>
    <t>Anticoli Corrado</t>
  </si>
  <si>
    <t>Anzio</t>
  </si>
  <si>
    <t>Arcinazzo Romano</t>
  </si>
  <si>
    <t>Ardea</t>
  </si>
  <si>
    <t>Ariccia</t>
  </si>
  <si>
    <t>Arsoli</t>
  </si>
  <si>
    <t>Artena</t>
  </si>
  <si>
    <t>Bellegra</t>
  </si>
  <si>
    <t>Bracciano</t>
  </si>
  <si>
    <t>Camerata Nuova</t>
  </si>
  <si>
    <t>Campagnano di Roma</t>
  </si>
  <si>
    <t>Canale Monterano</t>
  </si>
  <si>
    <t>Canterano</t>
  </si>
  <si>
    <t>Capena</t>
  </si>
  <si>
    <t>Capranica Prenestina</t>
  </si>
  <si>
    <t>Carpineto Romano</t>
  </si>
  <si>
    <t>Casape</t>
  </si>
  <si>
    <t>Castel Gandolfo</t>
  </si>
  <si>
    <t>Castel Madama</t>
  </si>
  <si>
    <t>Castel San Pietro Romano</t>
  </si>
  <si>
    <t>Castelnuovo di Porto</t>
  </si>
  <si>
    <t>Cave</t>
  </si>
  <si>
    <t>Cerreto Laziale</t>
  </si>
  <si>
    <t>Cervara di Roma</t>
  </si>
  <si>
    <t>Cerveteri</t>
  </si>
  <si>
    <t>Ciampino</t>
  </si>
  <si>
    <t>Ciciliano</t>
  </si>
  <si>
    <t>Cineto Romano</t>
  </si>
  <si>
    <t>Civitavecchia</t>
  </si>
  <si>
    <t>Civitella San Paolo</t>
  </si>
  <si>
    <t>Colleferro</t>
  </si>
  <si>
    <t>Colonna</t>
  </si>
  <si>
    <t>Fiano Romano</t>
  </si>
  <si>
    <t>Filacciano</t>
  </si>
  <si>
    <t>Fiumicino</t>
  </si>
  <si>
    <t>Fonte Nuova</t>
  </si>
  <si>
    <t>Formello</t>
  </si>
  <si>
    <t>Frascati</t>
  </si>
  <si>
    <t>Gallicano nel Lazio</t>
  </si>
  <si>
    <t>Gavignano</t>
  </si>
  <si>
    <t>Genazzano</t>
  </si>
  <si>
    <t>Genzano di Roma</t>
  </si>
  <si>
    <t>Gerano</t>
  </si>
  <si>
    <t>Gorga</t>
  </si>
  <si>
    <t>Grottaferrata</t>
  </si>
  <si>
    <t>Guidonia Montecelio</t>
  </si>
  <si>
    <t>Jenne</t>
  </si>
  <si>
    <t>Labico</t>
  </si>
  <si>
    <t>Ladispoli</t>
  </si>
  <si>
    <t>Lanuvio</t>
  </si>
  <si>
    <t>Lariano</t>
  </si>
  <si>
    <t>Licenza</t>
  </si>
  <si>
    <t>Magliano Romano</t>
  </si>
  <si>
    <t>Mandela</t>
  </si>
  <si>
    <t>Manziana</t>
  </si>
  <si>
    <t>Marano Equo</t>
  </si>
  <si>
    <t>Marcellina</t>
  </si>
  <si>
    <t>Marino</t>
  </si>
  <si>
    <t>Mazzano Romano</t>
  </si>
  <si>
    <t>Mentana</t>
  </si>
  <si>
    <t>Monte Compatri</t>
  </si>
  <si>
    <t>Monte Porzio Catone</t>
  </si>
  <si>
    <t>Monteflavio</t>
  </si>
  <si>
    <t>Montelanico</t>
  </si>
  <si>
    <t>Montelibretti</t>
  </si>
  <si>
    <t>Monterotondo</t>
  </si>
  <si>
    <t>Montorio Romano</t>
  </si>
  <si>
    <t>Moricone</t>
  </si>
  <si>
    <t>Morlupo</t>
  </si>
  <si>
    <t>Nazzano</t>
  </si>
  <si>
    <t>Nemi</t>
  </si>
  <si>
    <t>Nerola</t>
  </si>
  <si>
    <t>Nettuno</t>
  </si>
  <si>
    <t>Olevano Romano</t>
  </si>
  <si>
    <t>Palestrina</t>
  </si>
  <si>
    <t>Palombara Sabina</t>
  </si>
  <si>
    <t>Percile</t>
  </si>
  <si>
    <t>Pisoniano</t>
  </si>
  <si>
    <t>Poli</t>
  </si>
  <si>
    <t>Pomezia</t>
  </si>
  <si>
    <t>Ponzano Romano</t>
  </si>
  <si>
    <t>Riano</t>
  </si>
  <si>
    <t>Rignano Flaminio</t>
  </si>
  <si>
    <t>Riofreddo</t>
  </si>
  <si>
    <t>Rocca Canterano</t>
  </si>
  <si>
    <t>Rocca di Cave</t>
  </si>
  <si>
    <t>Rocca di Papa</t>
  </si>
  <si>
    <t>Rocca Priora</t>
  </si>
  <si>
    <t>Rocca Santo Stefano</t>
  </si>
  <si>
    <t>Roccagiovine</t>
  </si>
  <si>
    <t>Roiate</t>
  </si>
  <si>
    <t>Roma</t>
  </si>
  <si>
    <t>Roviano</t>
  </si>
  <si>
    <t>Sacrofano</t>
  </si>
  <si>
    <t>Sambuci</t>
  </si>
  <si>
    <t>San Cesareo</t>
  </si>
  <si>
    <t>San Gregorio da Sassola</t>
  </si>
  <si>
    <t>San Polo dei Cavalieri</t>
  </si>
  <si>
    <t>San Vito Romano</t>
  </si>
  <si>
    <t>Santa Marinella</t>
  </si>
  <si>
    <t>Sant'Angelo Romano</t>
  </si>
  <si>
    <t>Sant'Oreste</t>
  </si>
  <si>
    <t>Saracinesco</t>
  </si>
  <si>
    <t>Segni</t>
  </si>
  <si>
    <t>Subiaco</t>
  </si>
  <si>
    <t>Tivoli</t>
  </si>
  <si>
    <t>Tolfa</t>
  </si>
  <si>
    <t>Torrita Tiberina</t>
  </si>
  <si>
    <t>Trevignano Romano</t>
  </si>
  <si>
    <t>Vallepietra</t>
  </si>
  <si>
    <t>Vallinfreda</t>
  </si>
  <si>
    <t>Valmontone</t>
  </si>
  <si>
    <t>Velletri</t>
  </si>
  <si>
    <t>Vicovaro</t>
  </si>
  <si>
    <t>Vivaro Romano</t>
  </si>
  <si>
    <t>Zagarolo</t>
  </si>
  <si>
    <r>
      <t>Contributo nazionale</t>
    </r>
    <r>
      <rPr>
        <sz val="9"/>
        <rFont val="Arial"/>
        <family val="2"/>
      </rPr>
      <t xml:space="preserve">: Ocdpc n.658 del 29 marzo 2020 della Protezione civile finalizza l'importo di 400.000.000,00 </t>
    </r>
    <r>
      <rPr>
        <sz val="9"/>
        <color indexed="8"/>
        <rFont val="Arial"/>
        <family val="2"/>
      </rPr>
      <t xml:space="preserve">€ per il </t>
    </r>
    <r>
      <rPr>
        <sz val="9"/>
        <rFont val="Arial"/>
        <family val="2"/>
      </rPr>
      <t>Sostegno alimentare in favore dei comuni</t>
    </r>
  </si>
  <si>
    <t>RIETI (73 comuni)</t>
  </si>
  <si>
    <t>Accumoli</t>
  </si>
  <si>
    <t>Amatrice</t>
  </si>
  <si>
    <t>Antrodoco</t>
  </si>
  <si>
    <t>Ascrea</t>
  </si>
  <si>
    <t>Belmonte in Sabina</t>
  </si>
  <si>
    <t>Borbona</t>
  </si>
  <si>
    <t>Borgo Velino</t>
  </si>
  <si>
    <t>Borgorose</t>
  </si>
  <si>
    <t>Cantalice</t>
  </si>
  <si>
    <t>Cantalupo in Sabina</t>
  </si>
  <si>
    <t>Casaprota</t>
  </si>
  <si>
    <t>Casperia</t>
  </si>
  <si>
    <t>Castel di Tora</t>
  </si>
  <si>
    <t>Castel Sant'Angelo</t>
  </si>
  <si>
    <t>Castelnuovo di Farfa</t>
  </si>
  <si>
    <t>Cittaducale</t>
  </si>
  <si>
    <t>Cittareale</t>
  </si>
  <si>
    <t>Collalto Sabino</t>
  </si>
  <si>
    <t>Colle di Tora</t>
  </si>
  <si>
    <t>Collegiove</t>
  </si>
  <si>
    <t>Collevecchio</t>
  </si>
  <si>
    <t>Colli sul Velino</t>
  </si>
  <si>
    <t>Concerviano</t>
  </si>
  <si>
    <t>Configni</t>
  </si>
  <si>
    <t>Contigliano</t>
  </si>
  <si>
    <t>Cottanello</t>
  </si>
  <si>
    <t>Fara in Sabina</t>
  </si>
  <si>
    <t>Fiamignano</t>
  </si>
  <si>
    <t>Forano</t>
  </si>
  <si>
    <t>Frasso Sabino</t>
  </si>
  <si>
    <t>Greccio</t>
  </si>
  <si>
    <t>Labro</t>
  </si>
  <si>
    <t>Leonessa</t>
  </si>
  <si>
    <t>Longone Sabino</t>
  </si>
  <si>
    <t>Magliano Sabina</t>
  </si>
  <si>
    <t>Marcetelli</t>
  </si>
  <si>
    <t>Micigliano</t>
  </si>
  <si>
    <t>Mompeo</t>
  </si>
  <si>
    <t>Montasola</t>
  </si>
  <si>
    <t>Monte San Giovanni in Sabina</t>
  </si>
  <si>
    <t>Montebuono</t>
  </si>
  <si>
    <t>Monteleone Sabino</t>
  </si>
  <si>
    <t>Montenero Sabino</t>
  </si>
  <si>
    <t>Montopoli di Sabina</t>
  </si>
  <si>
    <t>Morro Reatino</t>
  </si>
  <si>
    <t>Nespolo</t>
  </si>
  <si>
    <t>Orvinio</t>
  </si>
  <si>
    <t>Paganico Sabino</t>
  </si>
  <si>
    <t>Pescorocchiano</t>
  </si>
  <si>
    <t>Petrella Salto</t>
  </si>
  <si>
    <t>Poggio Bustone</t>
  </si>
  <si>
    <t>Poggio Catino</t>
  </si>
  <si>
    <t>Poggio Mirteto</t>
  </si>
  <si>
    <t>Poggio Moiano</t>
  </si>
  <si>
    <t>Poggio Nativo</t>
  </si>
  <si>
    <t>Poggio San Lorenzo</t>
  </si>
  <si>
    <t>Posta</t>
  </si>
  <si>
    <t>Pozzaglia Sabina</t>
  </si>
  <si>
    <t>Rieti</t>
  </si>
  <si>
    <t>Rivodutri</t>
  </si>
  <si>
    <t>Rocca Sinibalda</t>
  </si>
  <si>
    <t>Roccantica</t>
  </si>
  <si>
    <t>Salisano</t>
  </si>
  <si>
    <t>Scandriglia</t>
  </si>
  <si>
    <t>Selci</t>
  </si>
  <si>
    <t>Stimigliano</t>
  </si>
  <si>
    <t>Tarano</t>
  </si>
  <si>
    <t>Toffia</t>
  </si>
  <si>
    <t>Torri in Sabina</t>
  </si>
  <si>
    <t>Torricella in Sabina</t>
  </si>
  <si>
    <t>Turania</t>
  </si>
  <si>
    <t>Vacone</t>
  </si>
  <si>
    <t>Varco Sabino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</si>
</sst>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\-#,##0.00"/>
    <numFmt numFmtId="165" formatCode="[$€-410]\ #,##0.00;[Red]\-[$€-410]\ #,##0.00"/>
  </numFmts>
  <fonts count="52">
    <font>
      <sz val="10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9"/>
      <name val="Arial"/>
      <family val="2"/>
    </font>
    <font>
      <i/>
      <sz val="11"/>
      <name val="Arial"/>
      <family val="2"/>
    </font>
    <font>
      <b/>
      <sz val="11"/>
      <color indexed="8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7.5"/>
      <color indexed="8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3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3" applyNumberFormat="0" applyAlignment="0" applyProtection="0"/>
    <xf numFmtId="0" fontId="40" fillId="28" borderId="1" applyNumberFormat="0" applyAlignment="0" applyProtection="0"/>
    <xf numFmtId="41" fontId="0" fillId="0" borderId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0" fontId="43" fillId="20" borderId="5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164" fontId="3" fillId="0" borderId="10" xfId="0" applyNumberFormat="1" applyFont="1" applyBorder="1" applyAlignment="1">
      <alignment horizontal="center"/>
    </xf>
    <xf numFmtId="165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36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right" vertical="center"/>
    </xf>
    <xf numFmtId="4" fontId="8" fillId="34" borderId="10" xfId="0" applyNumberFormat="1" applyFont="1" applyFill="1" applyBorder="1" applyAlignment="1">
      <alignment vertical="center"/>
    </xf>
    <xf numFmtId="4" fontId="6" fillId="34" borderId="10" xfId="0" applyNumberFormat="1" applyFont="1" applyFill="1" applyBorder="1" applyAlignment="1">
      <alignment vertical="center"/>
    </xf>
    <xf numFmtId="0" fontId="9" fillId="38" borderId="10" xfId="0" applyFont="1" applyFill="1" applyBorder="1" applyAlignment="1">
      <alignment horizontal="right"/>
    </xf>
    <xf numFmtId="0" fontId="5" fillId="0" borderId="10" xfId="0" applyFont="1" applyBorder="1" applyAlignment="1">
      <alignment/>
    </xf>
    <xf numFmtId="4" fontId="10" fillId="0" borderId="10" xfId="0" applyNumberFormat="1" applyFont="1" applyBorder="1" applyAlignment="1">
      <alignment horizontal="right"/>
    </xf>
    <xf numFmtId="4" fontId="11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 horizontal="right"/>
    </xf>
    <xf numFmtId="4" fontId="11" fillId="0" borderId="10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4" fontId="17" fillId="36" borderId="11" xfId="0" applyNumberFormat="1" applyFont="1" applyFill="1" applyBorder="1" applyAlignment="1">
      <alignment horizontal="center" vertical="center"/>
    </xf>
    <xf numFmtId="4" fontId="17" fillId="33" borderId="11" xfId="0" applyNumberFormat="1" applyFont="1" applyFill="1" applyBorder="1" applyAlignment="1">
      <alignment horizontal="center" vertical="center"/>
    </xf>
    <xf numFmtId="4" fontId="1" fillId="37" borderId="11" xfId="0" applyNumberFormat="1" applyFont="1" applyFill="1" applyBorder="1" applyAlignment="1">
      <alignment horizontal="right" vertical="center"/>
    </xf>
    <xf numFmtId="4" fontId="8" fillId="34" borderId="11" xfId="0" applyNumberFormat="1" applyFont="1" applyFill="1" applyBorder="1" applyAlignment="1">
      <alignment vertical="center"/>
    </xf>
    <xf numFmtId="4" fontId="6" fillId="34" borderId="11" xfId="0" applyNumberFormat="1" applyFont="1" applyFill="1" applyBorder="1" applyAlignment="1">
      <alignment vertical="center"/>
    </xf>
    <xf numFmtId="0" fontId="9" fillId="39" borderId="11" xfId="0" applyFont="1" applyFill="1" applyBorder="1" applyAlignment="1">
      <alignment horizontal="right"/>
    </xf>
    <xf numFmtId="0" fontId="5" fillId="40" borderId="11" xfId="0" applyFont="1" applyFill="1" applyBorder="1" applyAlignment="1">
      <alignment/>
    </xf>
    <xf numFmtId="4" fontId="10" fillId="40" borderId="11" xfId="0" applyNumberFormat="1" applyFont="1" applyFill="1" applyBorder="1" applyAlignment="1">
      <alignment horizontal="right"/>
    </xf>
    <xf numFmtId="4" fontId="11" fillId="40" borderId="11" xfId="0" applyNumberFormat="1" applyFont="1" applyFill="1" applyBorder="1" applyAlignment="1">
      <alignment/>
    </xf>
    <xf numFmtId="4" fontId="10" fillId="40" borderId="11" xfId="0" applyNumberFormat="1" applyFont="1" applyFill="1" applyBorder="1" applyAlignment="1">
      <alignment/>
    </xf>
    <xf numFmtId="0" fontId="0" fillId="40" borderId="0" xfId="0" applyFill="1" applyAlignment="1">
      <alignment/>
    </xf>
    <xf numFmtId="0" fontId="0" fillId="0" borderId="0" xfId="0" applyFill="1" applyAlignment="1">
      <alignment/>
    </xf>
    <xf numFmtId="4" fontId="11" fillId="40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/>
    </xf>
    <xf numFmtId="4" fontId="10" fillId="0" borderId="11" xfId="0" applyNumberFormat="1" applyFont="1" applyBorder="1" applyAlignment="1">
      <alignment horizontal="right"/>
    </xf>
    <xf numFmtId="4" fontId="11" fillId="0" borderId="11" xfId="0" applyNumberFormat="1" applyFont="1" applyBorder="1" applyAlignment="1">
      <alignment/>
    </xf>
    <xf numFmtId="4" fontId="10" fillId="0" borderId="11" xfId="0" applyNumberFormat="1" applyFont="1" applyBorder="1" applyAlignment="1">
      <alignment/>
    </xf>
    <xf numFmtId="4" fontId="11" fillId="0" borderId="11" xfId="0" applyNumberFormat="1" applyFont="1" applyBorder="1" applyAlignment="1">
      <alignment horizontal="right"/>
    </xf>
    <xf numFmtId="0" fontId="1" fillId="37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vertical="center" wrapText="1"/>
    </xf>
    <xf numFmtId="0" fontId="4" fillId="38" borderId="10" xfId="0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horizontal="justify" vertical="center" wrapText="1" shrinkToFit="1"/>
    </xf>
    <xf numFmtId="0" fontId="2" fillId="33" borderId="10" xfId="0" applyFont="1" applyFill="1" applyBorder="1" applyAlignment="1">
      <alignment vertical="center" wrapText="1" shrinkToFit="1"/>
    </xf>
    <xf numFmtId="0" fontId="1" fillId="39" borderId="10" xfId="0" applyFont="1" applyFill="1" applyBorder="1" applyAlignment="1">
      <alignment horizontal="center" vertical="center"/>
    </xf>
  </cellXfs>
  <cellStyles count="47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 [0]" xfId="43"/>
    <cellStyle name="Neutro" xfId="44"/>
    <cellStyle name="Non valido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ido" xfId="57"/>
    <cellStyle name="Currency" xfId="58"/>
    <cellStyle name="Currency [0]" xfId="59"/>
    <cellStyle name="Comma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80047"/>
      <rgbColor rgb="00008080"/>
      <rgbColor rgb="00CCCCCC"/>
      <rgbColor rgb="00808080"/>
      <rgbColor rgb="009999FF"/>
      <rgbColor rgb="0099284C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99CCFF"/>
      <rgbColor rgb="00FF9966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D34"/>
  <sheetViews>
    <sheetView zoomScale="150" zoomScaleNormal="150" workbookViewId="0" topLeftCell="A1">
      <selection activeCell="F9" sqref="F9"/>
    </sheetView>
  </sheetViews>
  <sheetFormatPr defaultColWidth="11.57421875" defaultRowHeight="12.75"/>
  <cols>
    <col min="1" max="1" width="11.421875" style="0" customWidth="1"/>
    <col min="2" max="2" width="24.00390625" style="0" customWidth="1"/>
    <col min="3" max="3" width="0" style="0" hidden="1" customWidth="1"/>
    <col min="4" max="4" width="28.140625" style="0" customWidth="1"/>
    <col min="5" max="16384" width="11.421875" style="0" customWidth="1"/>
  </cols>
  <sheetData>
    <row r="2" spans="2:4" ht="36" customHeight="1">
      <c r="B2" s="45" t="s">
        <v>0</v>
      </c>
      <c r="C2" s="45"/>
      <c r="D2" s="45"/>
    </row>
    <row r="3" spans="2:4" ht="76.5" customHeight="1">
      <c r="B3" s="46" t="s">
        <v>1</v>
      </c>
      <c r="C3" s="46"/>
      <c r="D3" s="46"/>
    </row>
    <row r="4" spans="2:4" ht="12.75" customHeight="1">
      <c r="B4" s="47" t="s">
        <v>2</v>
      </c>
      <c r="C4" s="47"/>
      <c r="D4" s="1" t="s">
        <v>3</v>
      </c>
    </row>
    <row r="5" spans="2:4" ht="36" customHeight="1">
      <c r="B5" s="47"/>
      <c r="C5" s="47"/>
      <c r="D5" s="2">
        <v>7000000</v>
      </c>
    </row>
    <row r="6" spans="2:4" ht="12">
      <c r="B6" s="3" t="s">
        <v>4</v>
      </c>
      <c r="C6" s="4"/>
      <c r="D6" s="5">
        <v>417019.84</v>
      </c>
    </row>
    <row r="7" spans="2:4" ht="12">
      <c r="B7" s="3" t="s">
        <v>5</v>
      </c>
      <c r="C7" s="4"/>
      <c r="D7" s="5">
        <v>412323.93</v>
      </c>
    </row>
    <row r="8" spans="2:4" ht="12">
      <c r="B8" s="3" t="s">
        <v>6</v>
      </c>
      <c r="C8" s="4"/>
      <c r="D8" s="5">
        <v>503945.49</v>
      </c>
    </row>
    <row r="9" spans="2:4" ht="12">
      <c r="B9" s="3" t="s">
        <v>7</v>
      </c>
      <c r="C9" s="4"/>
      <c r="D9" s="5">
        <v>430713.37</v>
      </c>
    </row>
    <row r="10" spans="2:4" ht="12">
      <c r="B10" s="3" t="s">
        <v>8</v>
      </c>
      <c r="C10" s="4"/>
      <c r="D10" s="5">
        <v>600020.57</v>
      </c>
    </row>
    <row r="11" spans="2:4" ht="12">
      <c r="B11" s="3" t="s">
        <v>9</v>
      </c>
      <c r="C11" s="4"/>
      <c r="D11" s="5">
        <v>630583.12</v>
      </c>
    </row>
    <row r="12" spans="2:4" ht="12">
      <c r="B12" s="3" t="s">
        <v>10</v>
      </c>
      <c r="C12" s="4"/>
      <c r="D12" s="5">
        <v>752089.04</v>
      </c>
    </row>
    <row r="13" spans="2:4" ht="12">
      <c r="B13" s="3" t="s">
        <v>11</v>
      </c>
      <c r="C13" s="4"/>
      <c r="D13" s="5">
        <v>320202.92</v>
      </c>
    </row>
    <row r="14" spans="2:4" ht="12">
      <c r="B14" s="3" t="s">
        <v>12</v>
      </c>
      <c r="C14" s="4"/>
      <c r="D14" s="5">
        <v>448884.91</v>
      </c>
    </row>
    <row r="15" spans="2:4" ht="12">
      <c r="B15" s="3" t="s">
        <v>13</v>
      </c>
      <c r="C15" s="4"/>
      <c r="D15" s="5">
        <v>567281.44</v>
      </c>
    </row>
    <row r="16" spans="2:4" ht="12">
      <c r="B16" s="3" t="s">
        <v>14</v>
      </c>
      <c r="C16" s="4"/>
      <c r="D16" s="5">
        <v>381088.09</v>
      </c>
    </row>
    <row r="17" spans="2:4" ht="12">
      <c r="B17" s="3" t="s">
        <v>15</v>
      </c>
      <c r="C17" s="4"/>
      <c r="D17" s="5">
        <v>345560.31</v>
      </c>
    </row>
    <row r="18" spans="2:4" ht="12">
      <c r="B18" s="3" t="s">
        <v>16</v>
      </c>
      <c r="C18" s="4"/>
      <c r="D18" s="5">
        <v>326526.96</v>
      </c>
    </row>
    <row r="19" spans="2:4" ht="12">
      <c r="B19" s="3" t="s">
        <v>17</v>
      </c>
      <c r="C19" s="4"/>
      <c r="D19" s="5">
        <v>470080.13</v>
      </c>
    </row>
    <row r="20" spans="2:4" ht="12">
      <c r="B20" s="3" t="s">
        <v>18</v>
      </c>
      <c r="C20" s="4"/>
      <c r="D20" s="5">
        <v>393679.87</v>
      </c>
    </row>
    <row r="21" ht="12">
      <c r="D21" s="6"/>
    </row>
    <row r="22" ht="12">
      <c r="D22" s="6"/>
    </row>
    <row r="23" ht="12">
      <c r="D23" s="6"/>
    </row>
    <row r="24" ht="12">
      <c r="D24" s="6"/>
    </row>
    <row r="25" ht="12">
      <c r="D25" s="6"/>
    </row>
    <row r="26" ht="12">
      <c r="D26" s="6"/>
    </row>
    <row r="27" ht="12">
      <c r="D27" s="6"/>
    </row>
    <row r="28" ht="12">
      <c r="D28" s="6"/>
    </row>
    <row r="29" ht="12">
      <c r="D29" s="6"/>
    </row>
    <row r="30" ht="12">
      <c r="D30" s="6"/>
    </row>
    <row r="31" ht="12">
      <c r="D31" s="6"/>
    </row>
    <row r="32" ht="12">
      <c r="D32" s="6"/>
    </row>
    <row r="33" ht="12">
      <c r="D33" s="6"/>
    </row>
    <row r="34" ht="12">
      <c r="D34" s="6"/>
    </row>
  </sheetData>
  <sheetProtection selectLockedCells="1" selectUnlockedCells="1"/>
  <mergeCells count="3">
    <mergeCell ref="B2:D2"/>
    <mergeCell ref="B3:D3"/>
    <mergeCell ref="B4:C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129"/>
  <sheetViews>
    <sheetView tabSelected="1" workbookViewId="0" topLeftCell="A1">
      <selection activeCell="H114" sqref="H114"/>
    </sheetView>
  </sheetViews>
  <sheetFormatPr defaultColWidth="11.57421875" defaultRowHeight="12.75"/>
  <cols>
    <col min="1" max="1" width="11.421875" style="0" customWidth="1"/>
    <col min="2" max="2" width="5.140625" style="7" customWidth="1"/>
    <col min="3" max="3" width="25.140625" style="0" customWidth="1"/>
    <col min="4" max="4" width="16.00390625" style="0" customWidth="1"/>
    <col min="5" max="5" width="22.7109375" style="0" customWidth="1"/>
    <col min="6" max="6" width="26.28125" style="0" customWidth="1"/>
    <col min="7" max="16384" width="11.421875" style="0" customWidth="1"/>
  </cols>
  <sheetData>
    <row r="1" spans="2:6" ht="12">
      <c r="B1" s="8"/>
      <c r="C1" s="9"/>
      <c r="D1" s="9"/>
      <c r="E1" s="9"/>
      <c r="F1" s="9"/>
    </row>
    <row r="2" spans="2:6" ht="31.5" customHeight="1">
      <c r="B2" s="48" t="s">
        <v>0</v>
      </c>
      <c r="C2" s="48"/>
      <c r="D2" s="48"/>
      <c r="E2" s="48"/>
      <c r="F2" s="48"/>
    </row>
    <row r="3" spans="2:6" ht="25.5" customHeight="1">
      <c r="B3" s="49" t="s">
        <v>19</v>
      </c>
      <c r="C3" s="49"/>
      <c r="D3" s="49"/>
      <c r="E3" s="49"/>
      <c r="F3" s="49"/>
    </row>
    <row r="4" spans="2:6" ht="33" customHeight="1">
      <c r="B4" s="46" t="s">
        <v>1</v>
      </c>
      <c r="C4" s="46"/>
      <c r="D4" s="46"/>
      <c r="E4" s="46"/>
      <c r="F4" s="46"/>
    </row>
    <row r="5" spans="2:6" ht="21.75" customHeight="1">
      <c r="B5" s="50" t="s">
        <v>20</v>
      </c>
      <c r="C5" s="50"/>
      <c r="D5" s="10" t="s">
        <v>21</v>
      </c>
      <c r="E5" s="1" t="s">
        <v>3</v>
      </c>
      <c r="F5" s="11" t="s">
        <v>22</v>
      </c>
    </row>
    <row r="6" spans="2:6" ht="29.25" customHeight="1">
      <c r="B6" s="50"/>
      <c r="C6" s="50"/>
      <c r="D6" s="12">
        <v>25539710.85</v>
      </c>
      <c r="E6" s="13">
        <v>12899189.17</v>
      </c>
      <c r="F6" s="12">
        <v>38438900.02</v>
      </c>
    </row>
    <row r="7" spans="2:6" ht="12.75">
      <c r="B7" s="14">
        <v>1</v>
      </c>
      <c r="C7" s="15" t="s">
        <v>23</v>
      </c>
      <c r="D7" s="16">
        <v>11825.7</v>
      </c>
      <c r="E7" s="17">
        <v>5883</v>
      </c>
      <c r="F7" s="18">
        <f aca="true" t="shared" si="0" ref="F7:F38">SUM(D7:E7)</f>
        <v>17708.7</v>
      </c>
    </row>
    <row r="8" spans="2:6" ht="12.75">
      <c r="B8" s="14">
        <v>2</v>
      </c>
      <c r="C8" s="15" t="s">
        <v>24</v>
      </c>
      <c r="D8" s="16">
        <v>12659.09</v>
      </c>
      <c r="E8" s="17">
        <v>6879.38</v>
      </c>
      <c r="F8" s="18">
        <f t="shared" si="0"/>
        <v>19538.47</v>
      </c>
    </row>
    <row r="9" spans="2:6" ht="12.75">
      <c r="B9" s="14">
        <v>3</v>
      </c>
      <c r="C9" s="15" t="s">
        <v>25</v>
      </c>
      <c r="D9" s="16">
        <v>263235.59</v>
      </c>
      <c r="E9" s="17">
        <v>162675.59</v>
      </c>
      <c r="F9" s="18">
        <f t="shared" si="0"/>
        <v>425911.18000000005</v>
      </c>
    </row>
    <row r="10" spans="2:6" ht="12.75">
      <c r="B10" s="14">
        <v>4</v>
      </c>
      <c r="C10" s="15" t="s">
        <v>26</v>
      </c>
      <c r="D10" s="16">
        <v>29783.44</v>
      </c>
      <c r="E10" s="17">
        <v>15957.93</v>
      </c>
      <c r="F10" s="18">
        <f t="shared" si="0"/>
        <v>45741.369999999995</v>
      </c>
    </row>
    <row r="11" spans="2:6" ht="12.75">
      <c r="B11" s="14">
        <v>5</v>
      </c>
      <c r="C11" s="15" t="s">
        <v>27</v>
      </c>
      <c r="D11" s="16">
        <v>138988.38</v>
      </c>
      <c r="E11" s="17">
        <v>77245.1</v>
      </c>
      <c r="F11" s="18">
        <f t="shared" si="0"/>
        <v>216233.48</v>
      </c>
    </row>
    <row r="12" spans="2:6" ht="12.75">
      <c r="B12" s="14">
        <v>6</v>
      </c>
      <c r="C12" s="15" t="s">
        <v>28</v>
      </c>
      <c r="D12" s="16">
        <v>6464.65</v>
      </c>
      <c r="E12" s="17">
        <v>3417.85</v>
      </c>
      <c r="F12" s="18">
        <f t="shared" si="0"/>
        <v>9882.5</v>
      </c>
    </row>
    <row r="13" spans="2:6" ht="12.75">
      <c r="B13" s="14">
        <v>7</v>
      </c>
      <c r="C13" s="15" t="s">
        <v>29</v>
      </c>
      <c r="D13" s="16">
        <v>372179.79</v>
      </c>
      <c r="E13" s="17">
        <v>218730.78</v>
      </c>
      <c r="F13" s="18">
        <f t="shared" si="0"/>
        <v>590910.57</v>
      </c>
    </row>
    <row r="14" spans="2:6" ht="12.75">
      <c r="B14" s="14">
        <v>8</v>
      </c>
      <c r="C14" s="15" t="s">
        <v>30</v>
      </c>
      <c r="D14" s="16">
        <v>9198.77</v>
      </c>
      <c r="E14" s="17">
        <v>5196.25</v>
      </c>
      <c r="F14" s="18">
        <f t="shared" si="0"/>
        <v>14395.02</v>
      </c>
    </row>
    <row r="15" spans="2:6" ht="12.75">
      <c r="B15" s="14">
        <v>9</v>
      </c>
      <c r="C15" s="15" t="s">
        <v>31</v>
      </c>
      <c r="D15" s="16">
        <v>388291.92</v>
      </c>
      <c r="E15" s="17">
        <v>197489.27</v>
      </c>
      <c r="F15" s="18">
        <f t="shared" si="0"/>
        <v>585781.19</v>
      </c>
    </row>
    <row r="16" spans="2:6" ht="12.75">
      <c r="B16" s="14">
        <v>10</v>
      </c>
      <c r="C16" s="15" t="s">
        <v>32</v>
      </c>
      <c r="D16" s="16">
        <v>118604.94</v>
      </c>
      <c r="E16" s="17">
        <v>73731.97</v>
      </c>
      <c r="F16" s="18">
        <f t="shared" si="0"/>
        <v>192336.91</v>
      </c>
    </row>
    <row r="17" spans="2:6" ht="12.75">
      <c r="B17" s="14">
        <v>11</v>
      </c>
      <c r="C17" s="15" t="s">
        <v>33</v>
      </c>
      <c r="D17" s="16">
        <v>10519</v>
      </c>
      <c r="E17" s="17">
        <v>5938.57</v>
      </c>
      <c r="F17" s="18">
        <f t="shared" si="0"/>
        <v>16457.57</v>
      </c>
    </row>
    <row r="18" spans="2:6" ht="12.75">
      <c r="B18" s="14">
        <v>12</v>
      </c>
      <c r="C18" s="15" t="s">
        <v>34</v>
      </c>
      <c r="D18" s="16">
        <v>119650.02</v>
      </c>
      <c r="E18" s="17">
        <v>55916.26</v>
      </c>
      <c r="F18" s="18">
        <f t="shared" si="0"/>
        <v>175566.28</v>
      </c>
    </row>
    <row r="19" spans="2:6" ht="12.75">
      <c r="B19" s="14">
        <v>13</v>
      </c>
      <c r="C19" s="15" t="s">
        <v>35</v>
      </c>
      <c r="D19" s="16">
        <v>23727.94</v>
      </c>
      <c r="E19" s="17">
        <v>11186.43</v>
      </c>
      <c r="F19" s="18">
        <f t="shared" si="0"/>
        <v>34914.369999999995</v>
      </c>
    </row>
    <row r="20" spans="2:6" ht="12.75">
      <c r="B20" s="14">
        <v>14</v>
      </c>
      <c r="C20" s="15" t="s">
        <v>36</v>
      </c>
      <c r="D20" s="16">
        <v>119356.04</v>
      </c>
      <c r="E20" s="17">
        <v>75728.7</v>
      </c>
      <c r="F20" s="18">
        <f t="shared" si="0"/>
        <v>195084.74</v>
      </c>
    </row>
    <row r="21" spans="2:6" ht="12.75">
      <c r="B21" s="14">
        <v>15</v>
      </c>
      <c r="C21" s="15" t="s">
        <v>37</v>
      </c>
      <c r="D21" s="16">
        <v>3725.38</v>
      </c>
      <c r="E21" s="17">
        <v>1762.52</v>
      </c>
      <c r="F21" s="18">
        <f t="shared" si="0"/>
        <v>5487.9</v>
      </c>
    </row>
    <row r="22" spans="2:6" ht="12.75">
      <c r="B22" s="14">
        <v>16</v>
      </c>
      <c r="C22" s="15" t="s">
        <v>38</v>
      </c>
      <c r="D22" s="16">
        <v>84596.71</v>
      </c>
      <c r="E22" s="17">
        <v>45781.78</v>
      </c>
      <c r="F22" s="18">
        <f t="shared" si="0"/>
        <v>130378.49</v>
      </c>
    </row>
    <row r="23" spans="2:6" ht="12.75">
      <c r="B23" s="14">
        <v>17</v>
      </c>
      <c r="C23" s="15" t="s">
        <v>39</v>
      </c>
      <c r="D23" s="16">
        <v>29846.2</v>
      </c>
      <c r="E23" s="17">
        <v>16247.71</v>
      </c>
      <c r="F23" s="18">
        <f t="shared" si="0"/>
        <v>46093.91</v>
      </c>
    </row>
    <row r="24" spans="2:6" ht="12.75">
      <c r="B24" s="14">
        <v>18</v>
      </c>
      <c r="C24" s="15" t="s">
        <v>40</v>
      </c>
      <c r="D24" s="16">
        <v>2130.57</v>
      </c>
      <c r="E24" s="17">
        <v>1290.13</v>
      </c>
      <c r="F24" s="18">
        <f t="shared" si="0"/>
        <v>3420.7000000000003</v>
      </c>
    </row>
    <row r="25" spans="2:6" ht="12.75">
      <c r="B25" s="14">
        <v>19</v>
      </c>
      <c r="C25" s="15" t="s">
        <v>41</v>
      </c>
      <c r="D25" s="16">
        <v>81190.32</v>
      </c>
      <c r="E25" s="17">
        <v>43280.92</v>
      </c>
      <c r="F25" s="18">
        <f t="shared" si="0"/>
        <v>124471.24</v>
      </c>
    </row>
    <row r="26" spans="2:6" ht="12.75">
      <c r="B26" s="14">
        <v>20</v>
      </c>
      <c r="C26" s="15" t="s">
        <v>42</v>
      </c>
      <c r="D26" s="16">
        <v>3161.07</v>
      </c>
      <c r="E26" s="17">
        <v>1337.77</v>
      </c>
      <c r="F26" s="18">
        <f t="shared" si="0"/>
        <v>4498.84</v>
      </c>
    </row>
    <row r="27" spans="2:6" ht="12.75">
      <c r="B27" s="14">
        <v>21</v>
      </c>
      <c r="C27" s="15" t="s">
        <v>43</v>
      </c>
      <c r="D27" s="16">
        <v>31073.27</v>
      </c>
      <c r="E27" s="17">
        <v>17156.76</v>
      </c>
      <c r="F27" s="18">
        <f t="shared" si="0"/>
        <v>48230.03</v>
      </c>
    </row>
    <row r="28" spans="2:6" ht="12.75">
      <c r="B28" s="14">
        <v>22</v>
      </c>
      <c r="C28" s="15" t="s">
        <v>44</v>
      </c>
      <c r="D28" s="16">
        <v>5423.6</v>
      </c>
      <c r="E28" s="17">
        <v>2695.38</v>
      </c>
      <c r="F28" s="18">
        <f t="shared" si="0"/>
        <v>8118.9800000000005</v>
      </c>
    </row>
    <row r="29" spans="2:6" ht="12.75">
      <c r="B29" s="14">
        <v>23</v>
      </c>
      <c r="C29" s="15" t="s">
        <v>45</v>
      </c>
      <c r="D29" s="16">
        <v>56606.48</v>
      </c>
      <c r="E29" s="17">
        <v>35548.07</v>
      </c>
      <c r="F29" s="18">
        <f t="shared" si="0"/>
        <v>92154.55</v>
      </c>
    </row>
    <row r="30" spans="2:6" ht="12.75">
      <c r="B30" s="14">
        <v>24</v>
      </c>
      <c r="C30" s="15" t="s">
        <v>46</v>
      </c>
      <c r="D30" s="16">
        <v>53727.37</v>
      </c>
      <c r="E30" s="17">
        <v>29129.17</v>
      </c>
      <c r="F30" s="18">
        <f t="shared" si="0"/>
        <v>82856.54000000001</v>
      </c>
    </row>
    <row r="31" spans="2:6" ht="12.75">
      <c r="B31" s="14">
        <v>25</v>
      </c>
      <c r="C31" s="15" t="s">
        <v>47</v>
      </c>
      <c r="D31" s="16">
        <v>7173.86</v>
      </c>
      <c r="E31" s="17">
        <v>3386.1</v>
      </c>
      <c r="F31" s="18">
        <f t="shared" si="0"/>
        <v>10559.96</v>
      </c>
    </row>
    <row r="32" spans="2:6" ht="12.75">
      <c r="B32" s="14">
        <v>26</v>
      </c>
      <c r="C32" s="15" t="s">
        <v>48</v>
      </c>
      <c r="D32" s="16">
        <v>57140.01</v>
      </c>
      <c r="E32" s="17">
        <v>34639.02</v>
      </c>
      <c r="F32" s="18">
        <f t="shared" si="0"/>
        <v>91779.03</v>
      </c>
    </row>
    <row r="33" spans="2:6" ht="12.75">
      <c r="B33" s="14">
        <v>27</v>
      </c>
      <c r="C33" s="15" t="s">
        <v>49</v>
      </c>
      <c r="D33" s="16">
        <v>93733.15</v>
      </c>
      <c r="E33" s="17">
        <v>45364.97</v>
      </c>
      <c r="F33" s="18">
        <f t="shared" si="0"/>
        <v>139098.12</v>
      </c>
    </row>
    <row r="34" spans="2:6" ht="12.75">
      <c r="B34" s="14">
        <v>28</v>
      </c>
      <c r="C34" s="15" t="s">
        <v>50</v>
      </c>
      <c r="D34" s="16">
        <v>7786</v>
      </c>
      <c r="E34" s="17">
        <v>4354.69</v>
      </c>
      <c r="F34" s="18">
        <f t="shared" si="0"/>
        <v>12140.689999999999</v>
      </c>
    </row>
    <row r="35" spans="2:6" ht="12.75">
      <c r="B35" s="14">
        <v>29</v>
      </c>
      <c r="C35" s="15" t="s">
        <v>51</v>
      </c>
      <c r="D35" s="16">
        <v>2634.16</v>
      </c>
      <c r="E35" s="17">
        <v>1730.76</v>
      </c>
      <c r="F35" s="18">
        <f t="shared" si="0"/>
        <v>4364.92</v>
      </c>
    </row>
    <row r="36" spans="2:6" ht="12.75">
      <c r="B36" s="14">
        <v>30</v>
      </c>
      <c r="C36" s="15" t="s">
        <v>52</v>
      </c>
      <c r="D36" s="16">
        <v>271980.95</v>
      </c>
      <c r="E36" s="17">
        <v>151175.56</v>
      </c>
      <c r="F36" s="18">
        <f t="shared" si="0"/>
        <v>423156.51</v>
      </c>
    </row>
    <row r="37" spans="2:6" ht="12.75">
      <c r="B37" s="14">
        <v>31</v>
      </c>
      <c r="C37" s="15" t="s">
        <v>53</v>
      </c>
      <c r="D37" s="16">
        <v>223474.29</v>
      </c>
      <c r="E37" s="17">
        <v>154668.83</v>
      </c>
      <c r="F37" s="18">
        <f t="shared" si="0"/>
        <v>378143.12</v>
      </c>
    </row>
    <row r="38" spans="2:6" ht="12.75">
      <c r="B38" s="14">
        <v>32</v>
      </c>
      <c r="C38" s="15" t="s">
        <v>54</v>
      </c>
      <c r="D38" s="16">
        <v>9945.42</v>
      </c>
      <c r="E38" s="17">
        <v>5188.31</v>
      </c>
      <c r="F38" s="18">
        <f t="shared" si="0"/>
        <v>15133.73</v>
      </c>
    </row>
    <row r="39" spans="2:6" ht="12.75">
      <c r="B39" s="14">
        <v>33</v>
      </c>
      <c r="C39" s="15" t="s">
        <v>55</v>
      </c>
      <c r="D39" s="16">
        <v>4422.93</v>
      </c>
      <c r="E39" s="19">
        <v>2373.84</v>
      </c>
      <c r="F39" s="18">
        <f aca="true" t="shared" si="1" ref="F39:F70">SUM(D39:E39)</f>
        <v>6796.77</v>
      </c>
    </row>
    <row r="40" spans="2:6" ht="12.75">
      <c r="B40" s="14">
        <v>34</v>
      </c>
      <c r="C40" s="15" t="s">
        <v>56</v>
      </c>
      <c r="D40" s="16">
        <v>314953.53</v>
      </c>
      <c r="E40" s="17">
        <v>209263.21</v>
      </c>
      <c r="F40" s="18">
        <f t="shared" si="1"/>
        <v>524216.74</v>
      </c>
    </row>
    <row r="41" spans="2:6" ht="12.75">
      <c r="B41" s="14">
        <v>35</v>
      </c>
      <c r="C41" s="15" t="s">
        <v>57</v>
      </c>
      <c r="D41" s="16">
        <v>16747.28</v>
      </c>
      <c r="E41" s="17">
        <v>8066.3</v>
      </c>
      <c r="F41" s="18">
        <f t="shared" si="1"/>
        <v>24813.579999999998</v>
      </c>
    </row>
    <row r="42" spans="2:6" ht="12.75">
      <c r="B42" s="14">
        <v>36</v>
      </c>
      <c r="C42" s="15" t="s">
        <v>58</v>
      </c>
      <c r="D42" s="16">
        <v>134335.2</v>
      </c>
      <c r="E42" s="17">
        <v>84592.89</v>
      </c>
      <c r="F42" s="18">
        <f t="shared" si="1"/>
        <v>218928.09000000003</v>
      </c>
    </row>
    <row r="43" spans="2:6" ht="12.75">
      <c r="B43" s="14">
        <v>37</v>
      </c>
      <c r="C43" s="15" t="s">
        <v>59</v>
      </c>
      <c r="D43" s="16">
        <v>31850.82</v>
      </c>
      <c r="E43" s="17">
        <v>17256</v>
      </c>
      <c r="F43" s="18">
        <f t="shared" si="1"/>
        <v>49106.82</v>
      </c>
    </row>
    <row r="44" spans="2:6" ht="12.75">
      <c r="B44" s="14">
        <v>38</v>
      </c>
      <c r="C44" s="15" t="s">
        <v>60</v>
      </c>
      <c r="D44" s="16">
        <v>111235.66</v>
      </c>
      <c r="E44" s="17">
        <v>62950.45</v>
      </c>
      <c r="F44" s="18">
        <f t="shared" si="1"/>
        <v>174186.11</v>
      </c>
    </row>
    <row r="45" spans="2:6" ht="12.75">
      <c r="B45" s="14">
        <v>39</v>
      </c>
      <c r="C45" s="15" t="s">
        <v>61</v>
      </c>
      <c r="D45" s="16">
        <v>3286.86</v>
      </c>
      <c r="E45" s="17">
        <v>1778.4</v>
      </c>
      <c r="F45" s="18">
        <f t="shared" si="1"/>
        <v>5065.26</v>
      </c>
    </row>
    <row r="46" spans="2:6" ht="12.75">
      <c r="B46" s="14">
        <v>40</v>
      </c>
      <c r="C46" s="15" t="s">
        <v>62</v>
      </c>
      <c r="D46" s="16">
        <v>544633.79</v>
      </c>
      <c r="E46" s="17">
        <v>319436.42</v>
      </c>
      <c r="F46" s="18">
        <f t="shared" si="1"/>
        <v>864070.21</v>
      </c>
    </row>
    <row r="47" spans="2:6" ht="12.75">
      <c r="B47" s="14">
        <v>41</v>
      </c>
      <c r="C47" s="15" t="s">
        <v>63</v>
      </c>
      <c r="D47" s="16">
        <v>274577.53</v>
      </c>
      <c r="E47" s="17">
        <v>132625.46</v>
      </c>
      <c r="F47" s="18">
        <f t="shared" si="1"/>
        <v>407202.99</v>
      </c>
    </row>
    <row r="48" spans="2:6" ht="12.75">
      <c r="B48" s="14">
        <v>42</v>
      </c>
      <c r="C48" s="15" t="s">
        <v>64</v>
      </c>
      <c r="D48" s="16">
        <v>69795.09</v>
      </c>
      <c r="E48" s="17">
        <v>52260.23</v>
      </c>
      <c r="F48" s="18">
        <f t="shared" si="1"/>
        <v>122055.32</v>
      </c>
    </row>
    <row r="49" spans="2:6" ht="12.75">
      <c r="B49" s="14">
        <v>43</v>
      </c>
      <c r="C49" s="15" t="s">
        <v>65</v>
      </c>
      <c r="D49" s="16">
        <v>120633.12</v>
      </c>
      <c r="E49" s="17">
        <v>89939.99</v>
      </c>
      <c r="F49" s="18">
        <f t="shared" si="1"/>
        <v>210573.11</v>
      </c>
    </row>
    <row r="50" spans="2:6" ht="12.75">
      <c r="B50" s="14">
        <v>44</v>
      </c>
      <c r="C50" s="15" t="s">
        <v>66</v>
      </c>
      <c r="D50" s="16">
        <v>51089.22</v>
      </c>
      <c r="E50" s="17">
        <v>24969</v>
      </c>
      <c r="F50" s="18">
        <f t="shared" si="1"/>
        <v>76058.22</v>
      </c>
    </row>
    <row r="51" spans="2:6" ht="12.75">
      <c r="B51" s="14">
        <v>45</v>
      </c>
      <c r="C51" s="15" t="s">
        <v>67</v>
      </c>
      <c r="D51" s="16">
        <v>14286.47</v>
      </c>
      <c r="E51" s="17">
        <v>7582</v>
      </c>
      <c r="F51" s="18">
        <f t="shared" si="1"/>
        <v>21868.47</v>
      </c>
    </row>
    <row r="52" spans="2:6" ht="12.75">
      <c r="B52" s="14">
        <v>46</v>
      </c>
      <c r="C52" s="15" t="s">
        <v>68</v>
      </c>
      <c r="D52" s="16">
        <v>44639.85</v>
      </c>
      <c r="E52" s="17">
        <v>23277.93</v>
      </c>
      <c r="F52" s="18">
        <f t="shared" si="1"/>
        <v>67917.78</v>
      </c>
    </row>
    <row r="53" spans="2:6" ht="12.75">
      <c r="B53" s="14">
        <v>47</v>
      </c>
      <c r="C53" s="15" t="s">
        <v>69</v>
      </c>
      <c r="D53" s="16">
        <v>160403.15</v>
      </c>
      <c r="E53" s="17">
        <v>94135.89</v>
      </c>
      <c r="F53" s="18">
        <f t="shared" si="1"/>
        <v>254539.03999999998</v>
      </c>
    </row>
    <row r="54" spans="2:6" ht="12.75">
      <c r="B54" s="14">
        <v>48</v>
      </c>
      <c r="C54" s="15" t="s">
        <v>70</v>
      </c>
      <c r="D54" s="16">
        <v>9274.02</v>
      </c>
      <c r="E54" s="17">
        <v>4882.65</v>
      </c>
      <c r="F54" s="18">
        <f t="shared" si="1"/>
        <v>14156.67</v>
      </c>
    </row>
    <row r="55" spans="2:6" ht="12.75">
      <c r="B55" s="14">
        <v>49</v>
      </c>
      <c r="C55" s="15" t="s">
        <v>71</v>
      </c>
      <c r="D55" s="16">
        <v>4555.1</v>
      </c>
      <c r="E55" s="17">
        <v>2802.56</v>
      </c>
      <c r="F55" s="18">
        <f t="shared" si="1"/>
        <v>7357.66</v>
      </c>
    </row>
    <row r="56" spans="2:6" ht="12.75">
      <c r="B56" s="14">
        <v>50</v>
      </c>
      <c r="C56" s="15" t="s">
        <v>72</v>
      </c>
      <c r="D56" s="16">
        <v>109037.27</v>
      </c>
      <c r="E56" s="17">
        <v>81643.45</v>
      </c>
      <c r="F56" s="18">
        <f t="shared" si="1"/>
        <v>190680.72</v>
      </c>
    </row>
    <row r="57" spans="2:6" ht="12.75">
      <c r="B57" s="14">
        <v>51</v>
      </c>
      <c r="C57" s="15" t="s">
        <v>73</v>
      </c>
      <c r="D57" s="16">
        <v>645279.05</v>
      </c>
      <c r="E57" s="17">
        <v>355961.02</v>
      </c>
      <c r="F57" s="18">
        <f t="shared" si="1"/>
        <v>1001240.0700000001</v>
      </c>
    </row>
    <row r="58" spans="2:6" ht="12.75">
      <c r="B58" s="14">
        <v>52</v>
      </c>
      <c r="C58" s="15" t="s">
        <v>74</v>
      </c>
      <c r="D58" s="16">
        <v>2343.82</v>
      </c>
      <c r="E58" s="17">
        <v>1397.31</v>
      </c>
      <c r="F58" s="18">
        <f t="shared" si="1"/>
        <v>3741.13</v>
      </c>
    </row>
    <row r="59" spans="2:6" ht="12.75">
      <c r="B59" s="14">
        <v>53</v>
      </c>
      <c r="C59" s="15" t="s">
        <v>75</v>
      </c>
      <c r="D59" s="16">
        <v>49383.48</v>
      </c>
      <c r="E59" s="17">
        <v>25858.19</v>
      </c>
      <c r="F59" s="18">
        <f t="shared" si="1"/>
        <v>75241.67</v>
      </c>
    </row>
    <row r="60" spans="2:6" ht="12.75">
      <c r="B60" s="14">
        <v>54</v>
      </c>
      <c r="C60" s="15" t="s">
        <v>76</v>
      </c>
      <c r="D60" s="16">
        <v>324405.39</v>
      </c>
      <c r="E60" s="17">
        <v>165073.24</v>
      </c>
      <c r="F60" s="18">
        <f t="shared" si="1"/>
        <v>489478.63</v>
      </c>
    </row>
    <row r="61" spans="2:6" ht="12.75">
      <c r="B61" s="14">
        <v>55</v>
      </c>
      <c r="C61" s="15" t="s">
        <v>77</v>
      </c>
      <c r="D61" s="16">
        <v>104406.91</v>
      </c>
      <c r="E61" s="17">
        <v>53744.87</v>
      </c>
      <c r="F61" s="18">
        <f t="shared" si="1"/>
        <v>158151.78</v>
      </c>
    </row>
    <row r="62" spans="2:6" ht="12.75">
      <c r="B62" s="14">
        <v>56</v>
      </c>
      <c r="C62" s="15" t="s">
        <v>78</v>
      </c>
      <c r="D62" s="16">
        <v>112525.01</v>
      </c>
      <c r="E62" s="17">
        <v>53459.06</v>
      </c>
      <c r="F62" s="18">
        <f t="shared" si="1"/>
        <v>165984.07</v>
      </c>
    </row>
    <row r="63" spans="2:6" ht="12.75">
      <c r="B63" s="14">
        <v>57</v>
      </c>
      <c r="C63" s="15" t="s">
        <v>79</v>
      </c>
      <c r="D63" s="16">
        <v>7657.6</v>
      </c>
      <c r="E63" s="17">
        <v>3735.43</v>
      </c>
      <c r="F63" s="18">
        <f t="shared" si="1"/>
        <v>11393.03</v>
      </c>
    </row>
    <row r="64" spans="2:6" ht="12.75">
      <c r="B64" s="14">
        <v>58</v>
      </c>
      <c r="C64" s="15" t="s">
        <v>80</v>
      </c>
      <c r="D64" s="16">
        <v>10337.82</v>
      </c>
      <c r="E64" s="17">
        <v>5565.43</v>
      </c>
      <c r="F64" s="18">
        <f t="shared" si="1"/>
        <v>15903.25</v>
      </c>
    </row>
    <row r="65" spans="2:6" ht="12.75">
      <c r="B65" s="14">
        <v>59</v>
      </c>
      <c r="C65" s="15" t="s">
        <v>81</v>
      </c>
      <c r="D65" s="16">
        <v>6179.47</v>
      </c>
      <c r="E65" s="17">
        <v>3660</v>
      </c>
      <c r="F65" s="18">
        <f t="shared" si="1"/>
        <v>9839.470000000001</v>
      </c>
    </row>
    <row r="66" spans="2:6" ht="12.75">
      <c r="B66" s="14">
        <v>60</v>
      </c>
      <c r="C66" s="15" t="s">
        <v>82</v>
      </c>
      <c r="D66" s="16">
        <v>46245.45</v>
      </c>
      <c r="E66" s="17">
        <v>30776.57</v>
      </c>
      <c r="F66" s="18">
        <f t="shared" si="1"/>
        <v>77022.01999999999</v>
      </c>
    </row>
    <row r="67" spans="2:6" ht="12.75">
      <c r="B67" s="14">
        <v>61</v>
      </c>
      <c r="C67" s="15" t="s">
        <v>83</v>
      </c>
      <c r="D67" s="16">
        <v>4591.09</v>
      </c>
      <c r="E67" s="17">
        <v>3076.47</v>
      </c>
      <c r="F67" s="18">
        <f t="shared" si="1"/>
        <v>7667.5599999999995</v>
      </c>
    </row>
    <row r="68" spans="2:6" ht="12.75">
      <c r="B68" s="14">
        <v>62</v>
      </c>
      <c r="C68" s="15" t="s">
        <v>84</v>
      </c>
      <c r="D68" s="16">
        <v>59356.15</v>
      </c>
      <c r="E68" s="17">
        <v>28402.73</v>
      </c>
      <c r="F68" s="18">
        <f t="shared" si="1"/>
        <v>87758.88</v>
      </c>
    </row>
    <row r="69" spans="2:6" ht="12.75">
      <c r="B69" s="14">
        <v>63</v>
      </c>
      <c r="C69" s="15" t="s">
        <v>85</v>
      </c>
      <c r="D69" s="16">
        <v>288062.73</v>
      </c>
      <c r="E69" s="17">
        <v>178558.09</v>
      </c>
      <c r="F69" s="18">
        <f t="shared" si="1"/>
        <v>466620.81999999995</v>
      </c>
    </row>
    <row r="70" spans="2:6" ht="12.75">
      <c r="B70" s="14">
        <v>64</v>
      </c>
      <c r="C70" s="15" t="s">
        <v>86</v>
      </c>
      <c r="D70" s="16">
        <v>24981.09</v>
      </c>
      <c r="E70" s="17">
        <v>12456.71</v>
      </c>
      <c r="F70" s="18">
        <f t="shared" si="1"/>
        <v>37437.8</v>
      </c>
    </row>
    <row r="71" spans="2:6" ht="12.75">
      <c r="B71" s="14">
        <v>65</v>
      </c>
      <c r="C71" s="15" t="s">
        <v>87</v>
      </c>
      <c r="D71" s="16">
        <v>179964.29</v>
      </c>
      <c r="E71" s="17">
        <v>92055.8</v>
      </c>
      <c r="F71" s="18">
        <f aca="true" t="shared" si="2" ref="F71:F102">SUM(D71:E71)</f>
        <v>272020.09</v>
      </c>
    </row>
    <row r="72" spans="2:6" ht="12.75">
      <c r="B72" s="14">
        <v>66</v>
      </c>
      <c r="C72" s="15" t="s">
        <v>88</v>
      </c>
      <c r="D72" s="16">
        <v>88759.42</v>
      </c>
      <c r="E72" s="17">
        <v>48429.53</v>
      </c>
      <c r="F72" s="18">
        <f t="shared" si="2"/>
        <v>137188.95</v>
      </c>
    </row>
    <row r="73" spans="2:6" ht="12.75">
      <c r="B73" s="14">
        <v>67</v>
      </c>
      <c r="C73" s="15" t="s">
        <v>89</v>
      </c>
      <c r="D73" s="16">
        <v>46431.1</v>
      </c>
      <c r="E73" s="17">
        <v>34766.05</v>
      </c>
      <c r="F73" s="18">
        <f t="shared" si="2"/>
        <v>81197.15</v>
      </c>
    </row>
    <row r="74" spans="2:6" ht="12.75">
      <c r="B74" s="14">
        <v>68</v>
      </c>
      <c r="C74" s="15" t="s">
        <v>90</v>
      </c>
      <c r="D74" s="16">
        <v>7653.1</v>
      </c>
      <c r="E74" s="17">
        <v>5037.47</v>
      </c>
      <c r="F74" s="18">
        <f t="shared" si="2"/>
        <v>12690.57</v>
      </c>
    </row>
    <row r="75" spans="2:6" ht="12.75">
      <c r="B75" s="14">
        <v>69</v>
      </c>
      <c r="C75" s="15" t="s">
        <v>91</v>
      </c>
      <c r="D75" s="16">
        <v>15731.33</v>
      </c>
      <c r="E75" s="17">
        <v>8300.5</v>
      </c>
      <c r="F75" s="18">
        <f t="shared" si="2"/>
        <v>24031.83</v>
      </c>
    </row>
    <row r="76" spans="2:6" ht="12.75">
      <c r="B76" s="14">
        <v>70</v>
      </c>
      <c r="C76" s="15" t="s">
        <v>92</v>
      </c>
      <c r="D76" s="16">
        <v>39902.31</v>
      </c>
      <c r="E76" s="17">
        <v>20967.6</v>
      </c>
      <c r="F76" s="18">
        <f t="shared" si="2"/>
        <v>60869.909999999996</v>
      </c>
    </row>
    <row r="77" spans="2:6" ht="12.75">
      <c r="B77" s="14">
        <v>71</v>
      </c>
      <c r="C77" s="15" t="s">
        <v>93</v>
      </c>
      <c r="D77" s="16">
        <v>282590.69</v>
      </c>
      <c r="E77" s="17">
        <v>163894.26</v>
      </c>
      <c r="F77" s="18">
        <f t="shared" si="2"/>
        <v>446484.95</v>
      </c>
    </row>
    <row r="78" spans="2:6" ht="12.75">
      <c r="B78" s="14">
        <v>72</v>
      </c>
      <c r="C78" s="15" t="s">
        <v>94</v>
      </c>
      <c r="D78" s="16">
        <v>14776.95</v>
      </c>
      <c r="E78" s="17">
        <v>7530.39</v>
      </c>
      <c r="F78" s="18">
        <f t="shared" si="2"/>
        <v>22307.34</v>
      </c>
    </row>
    <row r="79" spans="2:6" ht="12.75">
      <c r="B79" s="14">
        <v>73</v>
      </c>
      <c r="C79" s="15" t="s">
        <v>95</v>
      </c>
      <c r="D79" s="16">
        <v>19895.86</v>
      </c>
      <c r="E79" s="17">
        <v>10134.47</v>
      </c>
      <c r="F79" s="18">
        <f t="shared" si="2"/>
        <v>30030.33</v>
      </c>
    </row>
    <row r="80" spans="2:6" ht="12.75">
      <c r="B80" s="14">
        <v>74</v>
      </c>
      <c r="C80" s="15" t="s">
        <v>96</v>
      </c>
      <c r="D80" s="16">
        <v>59487.99</v>
      </c>
      <c r="E80" s="17">
        <v>34456.42</v>
      </c>
      <c r="F80" s="18">
        <f t="shared" si="2"/>
        <v>93944.41</v>
      </c>
    </row>
    <row r="81" spans="2:6" ht="12.75">
      <c r="B81" s="14">
        <v>75</v>
      </c>
      <c r="C81" s="15" t="s">
        <v>97</v>
      </c>
      <c r="D81" s="16">
        <v>10699.45</v>
      </c>
      <c r="E81" s="17">
        <v>5521.76</v>
      </c>
      <c r="F81" s="18">
        <f t="shared" si="2"/>
        <v>16221.210000000001</v>
      </c>
    </row>
    <row r="82" spans="2:6" ht="12.75">
      <c r="B82" s="14">
        <v>76</v>
      </c>
      <c r="C82" s="15" t="s">
        <v>98</v>
      </c>
      <c r="D82" s="16">
        <v>10709.23</v>
      </c>
      <c r="E82" s="17">
        <v>7665.36</v>
      </c>
      <c r="F82" s="18">
        <f t="shared" si="2"/>
        <v>18374.59</v>
      </c>
    </row>
    <row r="83" spans="2:6" ht="12.75">
      <c r="B83" s="14">
        <v>77</v>
      </c>
      <c r="C83" s="15" t="s">
        <v>99</v>
      </c>
      <c r="D83" s="16">
        <v>13104.88</v>
      </c>
      <c r="E83" s="17">
        <v>7728.88</v>
      </c>
      <c r="F83" s="18">
        <f t="shared" si="2"/>
        <v>20833.76</v>
      </c>
    </row>
    <row r="84" spans="2:6" ht="12.75">
      <c r="B84" s="14">
        <v>78</v>
      </c>
      <c r="C84" s="15" t="s">
        <v>100</v>
      </c>
      <c r="D84" s="16">
        <v>384055.24</v>
      </c>
      <c r="E84" s="17">
        <v>198461.83</v>
      </c>
      <c r="F84" s="18">
        <f t="shared" si="2"/>
        <v>582517.07</v>
      </c>
    </row>
    <row r="85" spans="2:6" ht="12.75">
      <c r="B85" s="14">
        <v>79</v>
      </c>
      <c r="C85" s="15" t="s">
        <v>101</v>
      </c>
      <c r="D85" s="16">
        <v>52211.98</v>
      </c>
      <c r="E85" s="17">
        <v>26255.16</v>
      </c>
      <c r="F85" s="18">
        <f t="shared" si="2"/>
        <v>78467.14</v>
      </c>
    </row>
    <row r="86" spans="2:6" ht="12.75">
      <c r="B86" s="14">
        <v>80</v>
      </c>
      <c r="C86" s="15" t="s">
        <v>102</v>
      </c>
      <c r="D86" s="16">
        <v>166582.15</v>
      </c>
      <c r="E86" s="17">
        <v>87589.97</v>
      </c>
      <c r="F86" s="18">
        <f t="shared" si="2"/>
        <v>254172.12</v>
      </c>
    </row>
    <row r="87" spans="2:6" ht="12.75">
      <c r="B87" s="14">
        <v>81</v>
      </c>
      <c r="C87" s="15" t="s">
        <v>103</v>
      </c>
      <c r="D87" s="16">
        <v>100025.63</v>
      </c>
      <c r="E87" s="17">
        <v>52311.83</v>
      </c>
      <c r="F87" s="18">
        <f t="shared" si="2"/>
        <v>152337.46000000002</v>
      </c>
    </row>
    <row r="88" spans="2:6" ht="12.75">
      <c r="B88" s="14">
        <v>82</v>
      </c>
      <c r="C88" s="15" t="s">
        <v>104</v>
      </c>
      <c r="D88" s="16">
        <v>1828.98</v>
      </c>
      <c r="E88" s="17">
        <v>861.41</v>
      </c>
      <c r="F88" s="18">
        <f t="shared" si="2"/>
        <v>2690.39</v>
      </c>
    </row>
    <row r="89" spans="2:6" ht="12.75">
      <c r="B89" s="14">
        <v>83</v>
      </c>
      <c r="C89" s="15" t="s">
        <v>105</v>
      </c>
      <c r="D89" s="16">
        <v>5716.41</v>
      </c>
      <c r="E89" s="17">
        <v>2981.19</v>
      </c>
      <c r="F89" s="18">
        <f t="shared" si="2"/>
        <v>8697.6</v>
      </c>
    </row>
    <row r="90" spans="2:6" ht="12.75">
      <c r="B90" s="14">
        <v>84</v>
      </c>
      <c r="C90" s="15" t="s">
        <v>106</v>
      </c>
      <c r="D90" s="16">
        <v>19820.02</v>
      </c>
      <c r="E90" s="17">
        <v>9288.94</v>
      </c>
      <c r="F90" s="18">
        <f t="shared" si="2"/>
        <v>29108.96</v>
      </c>
    </row>
    <row r="91" spans="2:6" ht="12.75">
      <c r="B91" s="14">
        <v>85</v>
      </c>
      <c r="C91" s="15" t="s">
        <v>107</v>
      </c>
      <c r="D91" s="16">
        <v>414512.97</v>
      </c>
      <c r="E91" s="17">
        <v>253230.87</v>
      </c>
      <c r="F91" s="18">
        <f t="shared" si="2"/>
        <v>667743.84</v>
      </c>
    </row>
    <row r="92" spans="2:6" ht="12.75">
      <c r="B92" s="14">
        <v>86</v>
      </c>
      <c r="C92" s="15" t="s">
        <v>108</v>
      </c>
      <c r="D92" s="16">
        <v>9228.19</v>
      </c>
      <c r="E92" s="17">
        <v>4584.93</v>
      </c>
      <c r="F92" s="18">
        <f t="shared" si="2"/>
        <v>13813.12</v>
      </c>
    </row>
    <row r="93" spans="2:6" ht="12.75">
      <c r="B93" s="14">
        <v>87</v>
      </c>
      <c r="C93" s="15" t="s">
        <v>109</v>
      </c>
      <c r="D93" s="16">
        <v>74557.49</v>
      </c>
      <c r="E93" s="17">
        <v>42423.47</v>
      </c>
      <c r="F93" s="18">
        <f t="shared" si="2"/>
        <v>116980.96</v>
      </c>
    </row>
    <row r="94" spans="2:6" ht="12.75">
      <c r="B94" s="14">
        <v>88</v>
      </c>
      <c r="C94" s="15" t="s">
        <v>110</v>
      </c>
      <c r="D94" s="16">
        <v>77418.9</v>
      </c>
      <c r="E94" s="17">
        <v>41248.46</v>
      </c>
      <c r="F94" s="18">
        <f t="shared" si="2"/>
        <v>118667.35999999999</v>
      </c>
    </row>
    <row r="95" spans="2:6" ht="12.75">
      <c r="B95" s="14">
        <v>89</v>
      </c>
      <c r="C95" s="15" t="s">
        <v>111</v>
      </c>
      <c r="D95" s="16">
        <v>5658.89</v>
      </c>
      <c r="E95" s="17">
        <v>2937.53</v>
      </c>
      <c r="F95" s="18">
        <f t="shared" si="2"/>
        <v>8596.42</v>
      </c>
    </row>
    <row r="96" spans="2:6" ht="12.75">
      <c r="B96" s="14">
        <v>90</v>
      </c>
      <c r="C96" s="15" t="s">
        <v>112</v>
      </c>
      <c r="D96" s="16">
        <v>1106.38</v>
      </c>
      <c r="E96" s="17">
        <v>722.47</v>
      </c>
      <c r="F96" s="18">
        <f t="shared" si="2"/>
        <v>1828.8500000000001</v>
      </c>
    </row>
    <row r="97" spans="2:6" ht="12.75">
      <c r="B97" s="14">
        <v>91</v>
      </c>
      <c r="C97" s="15" t="s">
        <v>113</v>
      </c>
      <c r="D97" s="16">
        <v>2639.62</v>
      </c>
      <c r="E97" s="17">
        <v>1444.95</v>
      </c>
      <c r="F97" s="18">
        <f t="shared" si="2"/>
        <v>4084.5699999999997</v>
      </c>
    </row>
    <row r="98" spans="2:6" ht="12.75">
      <c r="B98" s="14">
        <v>92</v>
      </c>
      <c r="C98" s="15" t="s">
        <v>114</v>
      </c>
      <c r="D98" s="16">
        <v>131515.66</v>
      </c>
      <c r="E98" s="17">
        <v>68615.12</v>
      </c>
      <c r="F98" s="18">
        <f t="shared" si="2"/>
        <v>200130.78</v>
      </c>
    </row>
    <row r="99" spans="2:6" ht="12.75">
      <c r="B99" s="14">
        <v>93</v>
      </c>
      <c r="C99" s="15" t="s">
        <v>115</v>
      </c>
      <c r="D99" s="16">
        <v>87062.71</v>
      </c>
      <c r="E99" s="17">
        <v>48310.44</v>
      </c>
      <c r="F99" s="18">
        <f t="shared" si="2"/>
        <v>135373.15000000002</v>
      </c>
    </row>
    <row r="100" spans="2:6" ht="12.75">
      <c r="B100" s="14">
        <v>94</v>
      </c>
      <c r="C100" s="15" t="s">
        <v>116</v>
      </c>
      <c r="D100" s="16">
        <v>7819.72</v>
      </c>
      <c r="E100" s="17">
        <v>3779.09</v>
      </c>
      <c r="F100" s="18">
        <f t="shared" si="2"/>
        <v>11598.810000000001</v>
      </c>
    </row>
    <row r="101" spans="2:6" ht="12.75">
      <c r="B101" s="14">
        <v>95</v>
      </c>
      <c r="C101" s="15" t="s">
        <v>117</v>
      </c>
      <c r="D101" s="16">
        <v>1925.22</v>
      </c>
      <c r="E101" s="17">
        <v>1012.26</v>
      </c>
      <c r="F101" s="18">
        <f t="shared" si="2"/>
        <v>2937.48</v>
      </c>
    </row>
    <row r="102" spans="2:6" ht="12.75">
      <c r="B102" s="14">
        <v>96</v>
      </c>
      <c r="C102" s="15" t="s">
        <v>118</v>
      </c>
      <c r="D102" s="16">
        <v>4814.8</v>
      </c>
      <c r="E102" s="17">
        <v>2743.02</v>
      </c>
      <c r="F102" s="18">
        <f t="shared" si="2"/>
        <v>7557.82</v>
      </c>
    </row>
    <row r="103" spans="2:6" ht="12.75">
      <c r="B103" s="14">
        <v>97</v>
      </c>
      <c r="C103" s="15" t="s">
        <v>119</v>
      </c>
      <c r="D103" s="16">
        <v>15081448.63</v>
      </c>
      <c r="E103" s="20">
        <v>7000000</v>
      </c>
      <c r="F103" s="21">
        <f aca="true" t="shared" si="3" ref="F103:F127">SUM(D103:E103)</f>
        <v>22081448.630000003</v>
      </c>
    </row>
    <row r="104" spans="2:6" ht="12.75">
      <c r="B104" s="14">
        <v>98</v>
      </c>
      <c r="C104" s="15" t="s">
        <v>120</v>
      </c>
      <c r="D104" s="16">
        <v>9671.23</v>
      </c>
      <c r="E104" s="19">
        <v>5343.13</v>
      </c>
      <c r="F104" s="18">
        <f t="shared" si="3"/>
        <v>15014.36</v>
      </c>
    </row>
    <row r="105" spans="2:6" ht="12.75">
      <c r="B105" s="14">
        <v>99</v>
      </c>
      <c r="C105" s="15" t="s">
        <v>121</v>
      </c>
      <c r="D105" s="16">
        <v>45405.5</v>
      </c>
      <c r="E105" s="17">
        <v>31165.59</v>
      </c>
      <c r="F105" s="18">
        <f t="shared" si="3"/>
        <v>76571.09</v>
      </c>
    </row>
    <row r="106" spans="2:6" ht="12.75">
      <c r="B106" s="14">
        <v>100</v>
      </c>
      <c r="C106" s="15" t="s">
        <v>122</v>
      </c>
      <c r="D106" s="16">
        <v>6735.69</v>
      </c>
      <c r="E106" s="17">
        <v>3473.43</v>
      </c>
      <c r="F106" s="18">
        <f t="shared" si="3"/>
        <v>10209.119999999999</v>
      </c>
    </row>
    <row r="107" spans="2:6" ht="12.75">
      <c r="B107" s="14">
        <v>101</v>
      </c>
      <c r="C107" s="15" t="s">
        <v>123</v>
      </c>
      <c r="D107" s="16">
        <v>126977.41</v>
      </c>
      <c r="E107" s="17">
        <v>62724.18</v>
      </c>
      <c r="F107" s="18">
        <f t="shared" si="3"/>
        <v>189701.59</v>
      </c>
    </row>
    <row r="108" spans="2:6" ht="12.75">
      <c r="B108" s="14">
        <v>102</v>
      </c>
      <c r="C108" s="15" t="s">
        <v>124</v>
      </c>
      <c r="D108" s="16">
        <v>12055.82</v>
      </c>
      <c r="E108" s="17">
        <v>6188.66</v>
      </c>
      <c r="F108" s="18">
        <f t="shared" si="3"/>
        <v>18244.48</v>
      </c>
    </row>
    <row r="109" spans="2:6" ht="12.75">
      <c r="B109" s="14">
        <v>103</v>
      </c>
      <c r="C109" s="15" t="s">
        <v>125</v>
      </c>
      <c r="D109" s="16">
        <v>21242.79</v>
      </c>
      <c r="E109" s="17">
        <v>11269.79</v>
      </c>
      <c r="F109" s="18">
        <f t="shared" si="3"/>
        <v>32512.58</v>
      </c>
    </row>
    <row r="110" spans="2:6" ht="12.75">
      <c r="B110" s="14">
        <v>104</v>
      </c>
      <c r="C110" s="15" t="s">
        <v>126</v>
      </c>
      <c r="D110" s="16">
        <v>26827.46</v>
      </c>
      <c r="E110" s="17">
        <v>13111.7</v>
      </c>
      <c r="F110" s="18">
        <f t="shared" si="3"/>
        <v>39939.16</v>
      </c>
    </row>
    <row r="111" spans="2:6" ht="12.75">
      <c r="B111" s="14">
        <v>105</v>
      </c>
      <c r="C111" s="15" t="s">
        <v>127</v>
      </c>
      <c r="D111" s="16">
        <v>111850.63</v>
      </c>
      <c r="E111" s="17">
        <v>75157.07</v>
      </c>
      <c r="F111" s="18">
        <f t="shared" si="3"/>
        <v>187007.7</v>
      </c>
    </row>
    <row r="112" spans="2:6" ht="12.75">
      <c r="B112" s="14">
        <v>106</v>
      </c>
      <c r="C112" s="15" t="s">
        <v>128</v>
      </c>
      <c r="D112" s="16">
        <v>40060.68</v>
      </c>
      <c r="E112" s="17">
        <v>19828.32</v>
      </c>
      <c r="F112" s="18">
        <f t="shared" si="3"/>
        <v>59889</v>
      </c>
    </row>
    <row r="113" spans="2:6" ht="12.75">
      <c r="B113" s="14">
        <v>107</v>
      </c>
      <c r="C113" s="15" t="s">
        <v>129</v>
      </c>
      <c r="D113" s="16">
        <v>29860.77</v>
      </c>
      <c r="E113" s="17">
        <v>14512.98</v>
      </c>
      <c r="F113" s="18">
        <f t="shared" si="3"/>
        <v>44373.75</v>
      </c>
    </row>
    <row r="114" spans="2:6" ht="12.75">
      <c r="B114" s="14">
        <v>108</v>
      </c>
      <c r="C114" s="15" t="s">
        <v>130</v>
      </c>
      <c r="D114" s="16">
        <v>1261.47</v>
      </c>
      <c r="E114" s="17">
        <v>694.69</v>
      </c>
      <c r="F114" s="18">
        <f t="shared" si="3"/>
        <v>1956.16</v>
      </c>
    </row>
    <row r="115" spans="2:6" ht="12.75">
      <c r="B115" s="14">
        <v>109</v>
      </c>
      <c r="C115" s="15" t="s">
        <v>131</v>
      </c>
      <c r="D115" s="16">
        <v>65950</v>
      </c>
      <c r="E115" s="17">
        <v>36258.63</v>
      </c>
      <c r="F115" s="18">
        <f t="shared" si="3"/>
        <v>102208.63</v>
      </c>
    </row>
    <row r="116" spans="2:6" ht="12.75">
      <c r="B116" s="14">
        <v>110</v>
      </c>
      <c r="C116" s="15" t="s">
        <v>132</v>
      </c>
      <c r="D116" s="16">
        <v>63594.48</v>
      </c>
      <c r="E116" s="17">
        <v>35337.68</v>
      </c>
      <c r="F116" s="18">
        <f t="shared" si="3"/>
        <v>98932.16</v>
      </c>
    </row>
    <row r="117" spans="2:6" ht="12.75">
      <c r="B117" s="14">
        <v>111</v>
      </c>
      <c r="C117" s="15" t="s">
        <v>133</v>
      </c>
      <c r="D117" s="16">
        <v>399997.75</v>
      </c>
      <c r="E117" s="17">
        <v>224173.15</v>
      </c>
      <c r="F117" s="18">
        <f t="shared" si="3"/>
        <v>624170.9</v>
      </c>
    </row>
    <row r="118" spans="2:6" ht="12.75">
      <c r="B118" s="14">
        <v>112</v>
      </c>
      <c r="C118" s="15" t="s">
        <v>134</v>
      </c>
      <c r="D118" s="16">
        <v>36849.57</v>
      </c>
      <c r="E118" s="17">
        <v>19776.71</v>
      </c>
      <c r="F118" s="18">
        <f t="shared" si="3"/>
        <v>56626.28</v>
      </c>
    </row>
    <row r="119" spans="2:6" ht="12.75">
      <c r="B119" s="14">
        <v>113</v>
      </c>
      <c r="C119" s="15" t="s">
        <v>135</v>
      </c>
      <c r="D119" s="16">
        <v>7703.67</v>
      </c>
      <c r="E119" s="17">
        <v>4259.42</v>
      </c>
      <c r="F119" s="18">
        <f t="shared" si="3"/>
        <v>11963.09</v>
      </c>
    </row>
    <row r="120" spans="2:6" ht="12.75">
      <c r="B120" s="14">
        <v>114</v>
      </c>
      <c r="C120" s="15" t="s">
        <v>136</v>
      </c>
      <c r="D120" s="16">
        <v>32645.52</v>
      </c>
      <c r="E120" s="17">
        <v>22618.97</v>
      </c>
      <c r="F120" s="18">
        <f t="shared" si="3"/>
        <v>55264.490000000005</v>
      </c>
    </row>
    <row r="121" spans="2:6" ht="12.75">
      <c r="B121" s="14">
        <v>115</v>
      </c>
      <c r="C121" s="15" t="s">
        <v>137</v>
      </c>
      <c r="D121" s="16">
        <v>2398.67</v>
      </c>
      <c r="E121" s="17">
        <v>1028.14</v>
      </c>
      <c r="F121" s="18">
        <f t="shared" si="3"/>
        <v>3426.8100000000004</v>
      </c>
    </row>
    <row r="122" spans="2:6" ht="12.75">
      <c r="B122" s="14">
        <v>116</v>
      </c>
      <c r="C122" s="15" t="s">
        <v>138</v>
      </c>
      <c r="D122" s="16">
        <v>2148.54</v>
      </c>
      <c r="E122" s="17">
        <v>1182.95</v>
      </c>
      <c r="F122" s="18">
        <f t="shared" si="3"/>
        <v>3331.49</v>
      </c>
    </row>
    <row r="123" spans="2:6" ht="12.75">
      <c r="B123" s="14">
        <v>117</v>
      </c>
      <c r="C123" s="15" t="s">
        <v>139</v>
      </c>
      <c r="D123" s="16">
        <v>133275.08</v>
      </c>
      <c r="E123" s="17">
        <v>64216.76</v>
      </c>
      <c r="F123" s="18">
        <f t="shared" si="3"/>
        <v>197491.84</v>
      </c>
    </row>
    <row r="124" spans="2:6" ht="12.75">
      <c r="B124" s="14">
        <v>118</v>
      </c>
      <c r="C124" s="15" t="s">
        <v>140</v>
      </c>
      <c r="D124" s="16">
        <v>409951.97</v>
      </c>
      <c r="E124" s="17">
        <v>211382.99</v>
      </c>
      <c r="F124" s="18">
        <f t="shared" si="3"/>
        <v>621334.96</v>
      </c>
    </row>
    <row r="125" spans="2:6" ht="12.75">
      <c r="B125" s="14">
        <v>119</v>
      </c>
      <c r="C125" s="15" t="s">
        <v>141</v>
      </c>
      <c r="D125" s="16">
        <v>30777.52</v>
      </c>
      <c r="E125" s="17">
        <v>15501.42</v>
      </c>
      <c r="F125" s="18">
        <f t="shared" si="3"/>
        <v>46278.94</v>
      </c>
    </row>
    <row r="126" spans="2:6" ht="12.75">
      <c r="B126" s="14">
        <v>120</v>
      </c>
      <c r="C126" s="15" t="s">
        <v>142</v>
      </c>
      <c r="D126" s="16">
        <v>1278.45</v>
      </c>
      <c r="E126" s="17">
        <v>639.11</v>
      </c>
      <c r="F126" s="18">
        <f t="shared" si="3"/>
        <v>1917.56</v>
      </c>
    </row>
    <row r="127" spans="2:6" ht="12.75">
      <c r="B127" s="14">
        <v>121</v>
      </c>
      <c r="C127" s="15" t="s">
        <v>143</v>
      </c>
      <c r="D127" s="16">
        <v>146187.96</v>
      </c>
      <c r="E127" s="19">
        <v>71774.95</v>
      </c>
      <c r="F127" s="18">
        <f t="shared" si="3"/>
        <v>217962.90999999997</v>
      </c>
    </row>
    <row r="129" ht="12">
      <c r="E129" s="22"/>
    </row>
  </sheetData>
  <sheetProtection selectLockedCells="1" selectUnlockedCells="1"/>
  <mergeCells count="4">
    <mergeCell ref="B2:F2"/>
    <mergeCell ref="B3:F3"/>
    <mergeCell ref="B4:F4"/>
    <mergeCell ref="B5:C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79"/>
  <sheetViews>
    <sheetView workbookViewId="0" topLeftCell="A6">
      <selection activeCell="I13" sqref="I13"/>
    </sheetView>
  </sheetViews>
  <sheetFormatPr defaultColWidth="11.57421875" defaultRowHeight="12.75"/>
  <cols>
    <col min="1" max="1" width="11.421875" style="0" customWidth="1"/>
    <col min="2" max="2" width="5.00390625" style="0" customWidth="1"/>
    <col min="3" max="3" width="20.00390625" style="0" customWidth="1"/>
    <col min="4" max="4" width="18.28125" style="0" customWidth="1"/>
    <col min="5" max="5" width="18.140625" style="0" customWidth="1"/>
    <col min="6" max="6" width="21.140625" style="0" customWidth="1"/>
    <col min="7" max="16384" width="11.421875" style="0" customWidth="1"/>
  </cols>
  <sheetData>
    <row r="1" spans="2:6" ht="13.5">
      <c r="B1" s="23"/>
      <c r="C1" s="24"/>
      <c r="D1" s="25"/>
      <c r="E1" s="26"/>
      <c r="F1" s="26"/>
    </row>
    <row r="2" spans="2:6" ht="30.75" customHeight="1">
      <c r="B2" s="48" t="s">
        <v>0</v>
      </c>
      <c r="C2" s="48"/>
      <c r="D2" s="48"/>
      <c r="E2" s="48"/>
      <c r="F2" s="48"/>
    </row>
    <row r="3" spans="2:6" ht="28.5" customHeight="1">
      <c r="B3" s="51" t="s">
        <v>144</v>
      </c>
      <c r="C3" s="51"/>
      <c r="D3" s="51"/>
      <c r="E3" s="51"/>
      <c r="F3" s="51"/>
    </row>
    <row r="4" spans="2:6" ht="39.75" customHeight="1">
      <c r="B4" s="52" t="s">
        <v>1</v>
      </c>
      <c r="C4" s="52"/>
      <c r="D4" s="52"/>
      <c r="E4" s="52"/>
      <c r="F4" s="52"/>
    </row>
    <row r="5" spans="2:6" ht="23.25" customHeight="1">
      <c r="B5" s="53" t="s">
        <v>145</v>
      </c>
      <c r="C5" s="53"/>
      <c r="D5" s="27" t="s">
        <v>21</v>
      </c>
      <c r="E5" s="28" t="s">
        <v>3</v>
      </c>
      <c r="F5" s="29" t="s">
        <v>22</v>
      </c>
    </row>
    <row r="6" spans="2:6" ht="27" customHeight="1">
      <c r="B6" s="53"/>
      <c r="C6" s="53"/>
      <c r="D6" s="30">
        <v>1070750.05</v>
      </c>
      <c r="E6" s="31">
        <v>617289.91</v>
      </c>
      <c r="F6" s="30">
        <f aca="true" t="shared" si="0" ref="F6:F37">SUM(D6:E6)</f>
        <v>1688039.96</v>
      </c>
    </row>
    <row r="7" spans="2:7" ht="12.75">
      <c r="B7" s="32">
        <v>1</v>
      </c>
      <c r="C7" s="33" t="s">
        <v>146</v>
      </c>
      <c r="D7" s="34">
        <v>5294.96</v>
      </c>
      <c r="E7" s="35">
        <v>2429.42</v>
      </c>
      <c r="F7" s="36">
        <f t="shared" si="0"/>
        <v>7724.38</v>
      </c>
      <c r="G7" s="37"/>
    </row>
    <row r="8" spans="2:7" ht="12.75">
      <c r="B8" s="32">
        <v>2</v>
      </c>
      <c r="C8" s="33" t="s">
        <v>147</v>
      </c>
      <c r="D8" s="34">
        <v>19193.63</v>
      </c>
      <c r="E8" s="35">
        <v>9860.57</v>
      </c>
      <c r="F8" s="36">
        <f t="shared" si="0"/>
        <v>29054.2</v>
      </c>
      <c r="G8" s="37"/>
    </row>
    <row r="9" spans="1:7" ht="12.75">
      <c r="A9" s="38"/>
      <c r="B9" s="32">
        <v>3</v>
      </c>
      <c r="C9" s="33" t="s">
        <v>148</v>
      </c>
      <c r="D9" s="34">
        <v>14733.76</v>
      </c>
      <c r="E9" s="35">
        <v>9824.84</v>
      </c>
      <c r="F9" s="36">
        <f t="shared" si="0"/>
        <v>24558.6</v>
      </c>
      <c r="G9" s="37"/>
    </row>
    <row r="10" spans="2:7" ht="12.75">
      <c r="B10" s="32">
        <v>4</v>
      </c>
      <c r="C10" s="33" t="s">
        <v>149</v>
      </c>
      <c r="D10" s="34">
        <v>1880.51</v>
      </c>
      <c r="E10" s="35">
        <v>952.71</v>
      </c>
      <c r="F10" s="36">
        <f t="shared" si="0"/>
        <v>2833.2200000000003</v>
      </c>
      <c r="G10" s="37"/>
    </row>
    <row r="11" spans="2:7" ht="12.75">
      <c r="B11" s="32">
        <v>5</v>
      </c>
      <c r="C11" s="33" t="s">
        <v>150</v>
      </c>
      <c r="D11" s="34">
        <v>4924.71</v>
      </c>
      <c r="E11" s="35">
        <v>2445.29</v>
      </c>
      <c r="F11" s="36">
        <f t="shared" si="0"/>
        <v>7370</v>
      </c>
      <c r="G11" s="37"/>
    </row>
    <row r="12" spans="2:7" ht="12.75">
      <c r="B12" s="32">
        <v>6</v>
      </c>
      <c r="C12" s="33" t="s">
        <v>151</v>
      </c>
      <c r="D12" s="34">
        <v>4275.84</v>
      </c>
      <c r="E12" s="35">
        <v>2385.75</v>
      </c>
      <c r="F12" s="36">
        <f t="shared" si="0"/>
        <v>6661.59</v>
      </c>
      <c r="G12" s="37"/>
    </row>
    <row r="13" spans="2:7" ht="12.75">
      <c r="B13" s="32">
        <v>7</v>
      </c>
      <c r="C13" s="33" t="s">
        <v>152</v>
      </c>
      <c r="D13" s="34">
        <v>6559.82</v>
      </c>
      <c r="E13" s="35">
        <v>3751.3</v>
      </c>
      <c r="F13" s="36">
        <f t="shared" si="0"/>
        <v>10311.119999999999</v>
      </c>
      <c r="G13" s="37"/>
    </row>
    <row r="14" spans="2:7" ht="12.75">
      <c r="B14" s="32">
        <v>8</v>
      </c>
      <c r="C14" s="33" t="s">
        <v>153</v>
      </c>
      <c r="D14" s="34">
        <v>34625.33</v>
      </c>
      <c r="E14" s="35">
        <v>17605.33</v>
      </c>
      <c r="F14" s="36">
        <f t="shared" si="0"/>
        <v>52230.66</v>
      </c>
      <c r="G14" s="37"/>
    </row>
    <row r="15" spans="2:7" ht="12.75">
      <c r="B15" s="32">
        <v>9</v>
      </c>
      <c r="C15" s="33" t="s">
        <v>154</v>
      </c>
      <c r="D15" s="34">
        <v>19449.91</v>
      </c>
      <c r="E15" s="39">
        <v>10416.32</v>
      </c>
      <c r="F15" s="36">
        <f t="shared" si="0"/>
        <v>29866.23</v>
      </c>
      <c r="G15" s="37"/>
    </row>
    <row r="16" spans="2:7" ht="12.75">
      <c r="B16" s="32">
        <v>10</v>
      </c>
      <c r="C16" s="33" t="s">
        <v>155</v>
      </c>
      <c r="D16" s="34">
        <v>13485.5</v>
      </c>
      <c r="E16" s="39">
        <v>6613.41</v>
      </c>
      <c r="F16" s="36">
        <f t="shared" si="0"/>
        <v>20098.91</v>
      </c>
      <c r="G16" s="37"/>
    </row>
    <row r="17" spans="2:7" ht="12.75">
      <c r="B17" s="32">
        <v>11</v>
      </c>
      <c r="C17" s="33" t="s">
        <v>156</v>
      </c>
      <c r="D17" s="34">
        <v>5423.77</v>
      </c>
      <c r="E17" s="35">
        <v>2913.71</v>
      </c>
      <c r="F17" s="36">
        <f t="shared" si="0"/>
        <v>8337.48</v>
      </c>
      <c r="G17" s="37"/>
    </row>
    <row r="18" spans="2:7" ht="12.75">
      <c r="B18" s="32">
        <v>12</v>
      </c>
      <c r="C18" s="33" t="s">
        <v>157</v>
      </c>
      <c r="D18" s="34">
        <v>8605.96</v>
      </c>
      <c r="E18" s="35">
        <v>4962.04</v>
      </c>
      <c r="F18" s="36">
        <f t="shared" si="0"/>
        <v>13568</v>
      </c>
      <c r="G18" s="37"/>
    </row>
    <row r="19" spans="2:7" ht="12.75">
      <c r="B19" s="32">
        <v>13</v>
      </c>
      <c r="C19" s="33" t="s">
        <v>158</v>
      </c>
      <c r="D19" s="34">
        <v>2100.4</v>
      </c>
      <c r="E19" s="35">
        <v>1079.74</v>
      </c>
      <c r="F19" s="36">
        <f t="shared" si="0"/>
        <v>3180.1400000000003</v>
      </c>
      <c r="G19" s="37"/>
    </row>
    <row r="20" spans="2:7" ht="12.75">
      <c r="B20" s="32">
        <v>14</v>
      </c>
      <c r="C20" s="33" t="s">
        <v>159</v>
      </c>
      <c r="D20" s="34">
        <v>7380.88</v>
      </c>
      <c r="E20" s="35">
        <v>5200.22</v>
      </c>
      <c r="F20" s="36">
        <f t="shared" si="0"/>
        <v>12581.1</v>
      </c>
      <c r="G20" s="37"/>
    </row>
    <row r="21" spans="2:7" ht="12.75">
      <c r="B21" s="32">
        <v>15</v>
      </c>
      <c r="C21" s="33" t="s">
        <v>160</v>
      </c>
      <c r="D21" s="34">
        <v>9923.05</v>
      </c>
      <c r="E21" s="35">
        <v>4092.69</v>
      </c>
      <c r="F21" s="36">
        <f t="shared" si="0"/>
        <v>14015.74</v>
      </c>
      <c r="G21" s="37"/>
    </row>
    <row r="22" spans="2:7" ht="12.75">
      <c r="B22" s="32">
        <v>16</v>
      </c>
      <c r="C22" s="33" t="s">
        <v>161</v>
      </c>
      <c r="D22" s="34">
        <v>42353.11</v>
      </c>
      <c r="E22" s="35">
        <v>26604.48</v>
      </c>
      <c r="F22" s="36">
        <f t="shared" si="0"/>
        <v>68957.59</v>
      </c>
      <c r="G22" s="37"/>
    </row>
    <row r="23" spans="2:6" ht="12.75">
      <c r="B23" s="32">
        <v>17</v>
      </c>
      <c r="C23" s="40" t="s">
        <v>162</v>
      </c>
      <c r="D23" s="41">
        <v>3204.07</v>
      </c>
      <c r="E23" s="42">
        <v>1766.49</v>
      </c>
      <c r="F23" s="43">
        <f t="shared" si="0"/>
        <v>4970.56</v>
      </c>
    </row>
    <row r="24" spans="2:6" ht="12.75">
      <c r="B24" s="32">
        <v>18</v>
      </c>
      <c r="C24" s="40" t="s">
        <v>163</v>
      </c>
      <c r="D24" s="41">
        <v>2817.81</v>
      </c>
      <c r="E24" s="42">
        <v>1587.85</v>
      </c>
      <c r="F24" s="43">
        <f t="shared" si="0"/>
        <v>4405.66</v>
      </c>
    </row>
    <row r="25" spans="2:6" ht="12.75">
      <c r="B25" s="32">
        <v>19</v>
      </c>
      <c r="C25" s="40" t="s">
        <v>164</v>
      </c>
      <c r="D25" s="41">
        <v>2852.7</v>
      </c>
      <c r="E25" s="42">
        <v>1425.1</v>
      </c>
      <c r="F25" s="43">
        <f t="shared" si="0"/>
        <v>4277.799999999999</v>
      </c>
    </row>
    <row r="26" spans="2:6" ht="12.75">
      <c r="B26" s="32">
        <v>20</v>
      </c>
      <c r="C26" s="40" t="s">
        <v>165</v>
      </c>
      <c r="D26" s="41">
        <v>980.63</v>
      </c>
      <c r="E26" s="42">
        <v>603.38</v>
      </c>
      <c r="F26" s="43">
        <f t="shared" si="0"/>
        <v>1584.01</v>
      </c>
    </row>
    <row r="27" spans="2:6" ht="12.75">
      <c r="B27" s="32">
        <v>21</v>
      </c>
      <c r="C27" s="40" t="s">
        <v>166</v>
      </c>
      <c r="D27" s="41">
        <v>12761.04</v>
      </c>
      <c r="E27" s="42">
        <v>6129.11</v>
      </c>
      <c r="F27" s="43">
        <f t="shared" si="0"/>
        <v>18890.15</v>
      </c>
    </row>
    <row r="28" spans="2:6" ht="12.75">
      <c r="B28" s="32">
        <v>22</v>
      </c>
      <c r="C28" s="40" t="s">
        <v>167</v>
      </c>
      <c r="D28" s="41">
        <v>4127.62</v>
      </c>
      <c r="E28" s="42">
        <v>1972.91</v>
      </c>
      <c r="F28" s="43">
        <f t="shared" si="0"/>
        <v>6100.53</v>
      </c>
    </row>
    <row r="29" spans="2:6" ht="12.75">
      <c r="B29" s="32">
        <v>23</v>
      </c>
      <c r="C29" s="40" t="s">
        <v>168</v>
      </c>
      <c r="D29" s="41">
        <v>2048.06</v>
      </c>
      <c r="E29" s="42">
        <v>1075.77</v>
      </c>
      <c r="F29" s="43">
        <f t="shared" si="0"/>
        <v>3123.83</v>
      </c>
    </row>
    <row r="30" spans="2:6" ht="12.75">
      <c r="B30" s="32">
        <v>24</v>
      </c>
      <c r="C30" s="40" t="s">
        <v>169</v>
      </c>
      <c r="D30" s="41">
        <v>4014.92</v>
      </c>
      <c r="E30" s="42">
        <v>2306.36</v>
      </c>
      <c r="F30" s="43">
        <f t="shared" si="0"/>
        <v>6321.280000000001</v>
      </c>
    </row>
    <row r="31" spans="2:6" ht="12.75">
      <c r="B31" s="32">
        <v>25</v>
      </c>
      <c r="C31" s="40" t="s">
        <v>170</v>
      </c>
      <c r="D31" s="41">
        <v>27678.19</v>
      </c>
      <c r="E31" s="42">
        <v>15465.69</v>
      </c>
      <c r="F31" s="43">
        <f t="shared" si="0"/>
        <v>43143.88</v>
      </c>
    </row>
    <row r="32" spans="2:6" ht="12.75">
      <c r="B32" s="32">
        <v>26</v>
      </c>
      <c r="C32" s="40" t="s">
        <v>171</v>
      </c>
      <c r="D32" s="41">
        <v>3716.61</v>
      </c>
      <c r="E32" s="42">
        <v>2127.72</v>
      </c>
      <c r="F32" s="43">
        <f t="shared" si="0"/>
        <v>5844.33</v>
      </c>
    </row>
    <row r="33" spans="2:6" ht="12.75">
      <c r="B33" s="32">
        <v>27</v>
      </c>
      <c r="C33" s="40" t="s">
        <v>172</v>
      </c>
      <c r="D33" s="41">
        <v>103870.46</v>
      </c>
      <c r="E33" s="42">
        <v>55098.51</v>
      </c>
      <c r="F33" s="43">
        <f t="shared" si="0"/>
        <v>158968.97</v>
      </c>
    </row>
    <row r="34" spans="2:6" ht="12.75">
      <c r="B34" s="32">
        <v>28</v>
      </c>
      <c r="C34" s="40" t="s">
        <v>173</v>
      </c>
      <c r="D34" s="41">
        <v>9218.02</v>
      </c>
      <c r="E34" s="42">
        <v>5156.55</v>
      </c>
      <c r="F34" s="43">
        <f t="shared" si="0"/>
        <v>14374.57</v>
      </c>
    </row>
    <row r="35" spans="2:6" ht="12.75">
      <c r="B35" s="32">
        <v>29</v>
      </c>
      <c r="C35" s="40" t="s">
        <v>174</v>
      </c>
      <c r="D35" s="41">
        <v>26996.11</v>
      </c>
      <c r="E35" s="42">
        <v>12579.77</v>
      </c>
      <c r="F35" s="43">
        <f t="shared" si="0"/>
        <v>39575.880000000005</v>
      </c>
    </row>
    <row r="36" spans="2:6" ht="12.75">
      <c r="B36" s="32">
        <v>30</v>
      </c>
      <c r="C36" s="40" t="s">
        <v>175</v>
      </c>
      <c r="D36" s="41">
        <v>5473.44</v>
      </c>
      <c r="E36" s="42">
        <v>2874.01</v>
      </c>
      <c r="F36" s="43">
        <f t="shared" si="0"/>
        <v>8347.45</v>
      </c>
    </row>
    <row r="37" spans="2:6" ht="12.75">
      <c r="B37" s="32">
        <v>31</v>
      </c>
      <c r="C37" s="40" t="s">
        <v>176</v>
      </c>
      <c r="D37" s="41">
        <v>10759.09</v>
      </c>
      <c r="E37" s="42">
        <v>6152.93</v>
      </c>
      <c r="F37" s="43">
        <f t="shared" si="0"/>
        <v>16912.02</v>
      </c>
    </row>
    <row r="38" spans="2:6" ht="12.75">
      <c r="B38" s="32">
        <v>32</v>
      </c>
      <c r="C38" s="40" t="s">
        <v>177</v>
      </c>
      <c r="D38" s="41">
        <v>2798.22</v>
      </c>
      <c r="E38" s="42">
        <v>1433.04</v>
      </c>
      <c r="F38" s="43">
        <f aca="true" t="shared" si="1" ref="F38:F69">SUM(D38:E38)</f>
        <v>4231.26</v>
      </c>
    </row>
    <row r="39" spans="2:6" ht="12.75">
      <c r="B39" s="32">
        <v>33</v>
      </c>
      <c r="C39" s="40" t="s">
        <v>178</v>
      </c>
      <c r="D39" s="41">
        <v>17257.97</v>
      </c>
      <c r="E39" s="42">
        <v>9241.31</v>
      </c>
      <c r="F39" s="43">
        <f t="shared" si="1"/>
        <v>26499.28</v>
      </c>
    </row>
    <row r="40" spans="2:6" ht="12.75">
      <c r="B40" s="32">
        <v>34</v>
      </c>
      <c r="C40" s="40" t="s">
        <v>179</v>
      </c>
      <c r="D40" s="41">
        <v>4310.4</v>
      </c>
      <c r="E40" s="42">
        <v>2199.18</v>
      </c>
      <c r="F40" s="43">
        <f t="shared" si="1"/>
        <v>6509.58</v>
      </c>
    </row>
    <row r="41" spans="2:6" ht="12.75">
      <c r="B41" s="32">
        <v>35</v>
      </c>
      <c r="C41" s="40" t="s">
        <v>180</v>
      </c>
      <c r="D41" s="41">
        <v>28536.57</v>
      </c>
      <c r="E41" s="42">
        <v>14655.89</v>
      </c>
      <c r="F41" s="43">
        <f t="shared" si="1"/>
        <v>43192.46</v>
      </c>
    </row>
    <row r="42" spans="2:6" ht="12.75">
      <c r="B42" s="32">
        <v>36</v>
      </c>
      <c r="C42" s="40" t="s">
        <v>181</v>
      </c>
      <c r="D42" s="41">
        <v>600</v>
      </c>
      <c r="E42" s="42">
        <v>289.78</v>
      </c>
      <c r="F42" s="43">
        <f t="shared" si="1"/>
        <v>889.78</v>
      </c>
    </row>
    <row r="43" spans="2:6" ht="12.75">
      <c r="B43" s="32">
        <v>37</v>
      </c>
      <c r="C43" s="40" t="s">
        <v>182</v>
      </c>
      <c r="D43" s="41">
        <v>1088.66</v>
      </c>
      <c r="E43" s="42">
        <v>516.05</v>
      </c>
      <c r="F43" s="43">
        <f t="shared" si="1"/>
        <v>1604.71</v>
      </c>
    </row>
    <row r="44" spans="2:6" ht="12.75">
      <c r="B44" s="32">
        <v>38</v>
      </c>
      <c r="C44" s="40" t="s">
        <v>183</v>
      </c>
      <c r="D44" s="41">
        <v>3818.15</v>
      </c>
      <c r="E44" s="42">
        <v>1976.88</v>
      </c>
      <c r="F44" s="43">
        <f t="shared" si="1"/>
        <v>5795.030000000001</v>
      </c>
    </row>
    <row r="45" spans="2:6" ht="12.75">
      <c r="B45" s="32">
        <v>39</v>
      </c>
      <c r="C45" s="40" t="s">
        <v>184</v>
      </c>
      <c r="D45" s="41">
        <v>2993.3</v>
      </c>
      <c r="E45" s="42">
        <v>1552.13</v>
      </c>
      <c r="F45" s="43">
        <f t="shared" si="1"/>
        <v>4545.43</v>
      </c>
    </row>
    <row r="46" spans="2:6" ht="12.75">
      <c r="B46" s="32">
        <v>40</v>
      </c>
      <c r="C46" s="40" t="s">
        <v>185</v>
      </c>
      <c r="D46" s="41">
        <v>4480.56</v>
      </c>
      <c r="E46" s="42">
        <v>2667.59</v>
      </c>
      <c r="F46" s="43">
        <f t="shared" si="1"/>
        <v>7148.150000000001</v>
      </c>
    </row>
    <row r="47" spans="2:6" ht="12.75">
      <c r="B47" s="32">
        <v>41</v>
      </c>
      <c r="C47" s="40" t="s">
        <v>186</v>
      </c>
      <c r="D47" s="41">
        <v>6593.24</v>
      </c>
      <c r="E47" s="42">
        <v>3477.4</v>
      </c>
      <c r="F47" s="43">
        <f t="shared" si="1"/>
        <v>10070.64</v>
      </c>
    </row>
    <row r="48" spans="2:6" ht="12.75">
      <c r="B48" s="32">
        <v>42</v>
      </c>
      <c r="C48" s="40" t="s">
        <v>187</v>
      </c>
      <c r="D48" s="41">
        <v>8670.95</v>
      </c>
      <c r="E48" s="42">
        <v>4755.62</v>
      </c>
      <c r="F48" s="43">
        <f t="shared" si="1"/>
        <v>13426.57</v>
      </c>
    </row>
    <row r="49" spans="2:6" ht="12.75">
      <c r="B49" s="32">
        <v>43</v>
      </c>
      <c r="C49" s="40" t="s">
        <v>188</v>
      </c>
      <c r="D49" s="41">
        <v>2115.1</v>
      </c>
      <c r="E49" s="42">
        <v>1139.28</v>
      </c>
      <c r="F49" s="43">
        <f t="shared" si="1"/>
        <v>3254.38</v>
      </c>
    </row>
    <row r="50" spans="2:6" ht="12.75">
      <c r="B50" s="32">
        <v>44</v>
      </c>
      <c r="C50" s="40" t="s">
        <v>189</v>
      </c>
      <c r="D50" s="41">
        <v>29427.86</v>
      </c>
      <c r="E50" s="42">
        <v>16172.29</v>
      </c>
      <c r="F50" s="43">
        <f t="shared" si="1"/>
        <v>45600.15</v>
      </c>
    </row>
    <row r="51" spans="2:6" ht="12.75">
      <c r="B51" s="32">
        <v>45</v>
      </c>
      <c r="C51" s="40" t="s">
        <v>190</v>
      </c>
      <c r="D51" s="41">
        <v>2574.07</v>
      </c>
      <c r="E51" s="42">
        <v>1361.58</v>
      </c>
      <c r="F51" s="43">
        <f t="shared" si="1"/>
        <v>3935.65</v>
      </c>
    </row>
    <row r="52" spans="2:6" ht="12.75">
      <c r="B52" s="32">
        <v>46</v>
      </c>
      <c r="C52" s="40" t="s">
        <v>191</v>
      </c>
      <c r="D52" s="41">
        <v>1375.27</v>
      </c>
      <c r="E52" s="42">
        <v>841.56</v>
      </c>
      <c r="F52" s="43">
        <f t="shared" si="1"/>
        <v>2216.83</v>
      </c>
    </row>
    <row r="53" spans="2:6" ht="12.75">
      <c r="B53" s="32">
        <v>47</v>
      </c>
      <c r="C53" s="40" t="s">
        <v>192</v>
      </c>
      <c r="D53" s="41">
        <v>2781.31</v>
      </c>
      <c r="E53" s="42">
        <v>1520.37</v>
      </c>
      <c r="F53" s="43">
        <f t="shared" si="1"/>
        <v>4301.68</v>
      </c>
    </row>
    <row r="54" spans="2:6" ht="12.75">
      <c r="B54" s="32">
        <v>48</v>
      </c>
      <c r="C54" s="40" t="s">
        <v>193</v>
      </c>
      <c r="D54" s="41">
        <v>1230.72</v>
      </c>
      <c r="E54" s="42">
        <v>658.96</v>
      </c>
      <c r="F54" s="43">
        <f t="shared" si="1"/>
        <v>1889.68</v>
      </c>
    </row>
    <row r="55" spans="2:6" ht="12.75">
      <c r="B55" s="32">
        <v>49</v>
      </c>
      <c r="C55" s="40" t="s">
        <v>194</v>
      </c>
      <c r="D55" s="41">
        <v>15694.39</v>
      </c>
      <c r="E55" s="42">
        <v>8010.72</v>
      </c>
      <c r="F55" s="43">
        <f t="shared" si="1"/>
        <v>23705.11</v>
      </c>
    </row>
    <row r="56" spans="2:6" ht="12.75">
      <c r="B56" s="32">
        <v>50</v>
      </c>
      <c r="C56" s="40" t="s">
        <v>195</v>
      </c>
      <c r="D56" s="41">
        <v>8021.44</v>
      </c>
      <c r="E56" s="42">
        <v>4485.69</v>
      </c>
      <c r="F56" s="43">
        <f t="shared" si="1"/>
        <v>12507.13</v>
      </c>
    </row>
    <row r="57" spans="2:6" ht="12.75">
      <c r="B57" s="32">
        <v>51</v>
      </c>
      <c r="C57" s="40" t="s">
        <v>196</v>
      </c>
      <c r="D57" s="41">
        <v>15810.24</v>
      </c>
      <c r="E57" s="42">
        <v>7998.81</v>
      </c>
      <c r="F57" s="43">
        <f t="shared" si="1"/>
        <v>23809.05</v>
      </c>
    </row>
    <row r="58" spans="2:6" ht="12.75">
      <c r="B58" s="32">
        <v>52</v>
      </c>
      <c r="C58" s="40" t="s">
        <v>197</v>
      </c>
      <c r="D58" s="41">
        <v>9312</v>
      </c>
      <c r="E58" s="42">
        <v>5049.37</v>
      </c>
      <c r="F58" s="43">
        <f t="shared" si="1"/>
        <v>14361.369999999999</v>
      </c>
    </row>
    <row r="59" spans="2:6" ht="12.75">
      <c r="B59" s="32">
        <v>53</v>
      </c>
      <c r="C59" s="40" t="s">
        <v>198</v>
      </c>
      <c r="D59" s="41">
        <v>46494.83</v>
      </c>
      <c r="E59" s="42">
        <v>25445.35</v>
      </c>
      <c r="F59" s="43">
        <f t="shared" si="1"/>
        <v>71940.18</v>
      </c>
    </row>
    <row r="60" spans="2:6" ht="12.75">
      <c r="B60" s="32">
        <v>54</v>
      </c>
      <c r="C60" s="40" t="s">
        <v>199</v>
      </c>
      <c r="D60" s="41">
        <v>20382.7</v>
      </c>
      <c r="E60" s="44">
        <v>10583.04</v>
      </c>
      <c r="F60" s="43">
        <f t="shared" si="1"/>
        <v>30965.74</v>
      </c>
    </row>
    <row r="61" spans="2:6" ht="12.75">
      <c r="B61" s="32">
        <v>55</v>
      </c>
      <c r="C61" s="40" t="s">
        <v>200</v>
      </c>
      <c r="D61" s="41">
        <v>19833.99</v>
      </c>
      <c r="E61" s="44">
        <v>10118.6</v>
      </c>
      <c r="F61" s="43">
        <f t="shared" si="1"/>
        <v>29952.590000000004</v>
      </c>
    </row>
    <row r="62" spans="2:6" ht="12.75">
      <c r="B62" s="32">
        <v>56</v>
      </c>
      <c r="C62" s="40" t="s">
        <v>201</v>
      </c>
      <c r="D62" s="41">
        <v>3686.45</v>
      </c>
      <c r="E62" s="44">
        <v>2135.66</v>
      </c>
      <c r="F62" s="43">
        <f t="shared" si="1"/>
        <v>5822.11</v>
      </c>
    </row>
    <row r="63" spans="2:6" ht="12.75">
      <c r="B63" s="32">
        <v>57</v>
      </c>
      <c r="C63" s="40" t="s">
        <v>202</v>
      </c>
      <c r="D63" s="41">
        <v>5279.06</v>
      </c>
      <c r="E63" s="42">
        <v>2520.72</v>
      </c>
      <c r="F63" s="43">
        <f t="shared" si="1"/>
        <v>7799.780000000001</v>
      </c>
    </row>
    <row r="64" spans="2:6" ht="12.75">
      <c r="B64" s="32">
        <v>58</v>
      </c>
      <c r="C64" s="40" t="s">
        <v>203</v>
      </c>
      <c r="D64" s="41">
        <v>2382.21</v>
      </c>
      <c r="E64" s="42">
        <v>1282.19</v>
      </c>
      <c r="F64" s="43">
        <f t="shared" si="1"/>
        <v>3664.4</v>
      </c>
    </row>
    <row r="65" spans="2:6" ht="12.75">
      <c r="B65" s="32">
        <v>59</v>
      </c>
      <c r="C65" s="40" t="s">
        <v>204</v>
      </c>
      <c r="D65" s="41">
        <v>264398.53</v>
      </c>
      <c r="E65" s="42">
        <v>187164.26</v>
      </c>
      <c r="F65" s="43">
        <f t="shared" si="1"/>
        <v>451562.79000000004</v>
      </c>
    </row>
    <row r="66" spans="2:6" ht="12.75">
      <c r="B66" s="32">
        <v>60</v>
      </c>
      <c r="C66" s="40" t="s">
        <v>205</v>
      </c>
      <c r="D66" s="41">
        <v>8238.62</v>
      </c>
      <c r="E66" s="42">
        <v>4759.59</v>
      </c>
      <c r="F66" s="43">
        <f t="shared" si="1"/>
        <v>12998.210000000001</v>
      </c>
    </row>
    <row r="67" spans="2:6" ht="12.75">
      <c r="B67" s="32">
        <v>61</v>
      </c>
      <c r="C67" s="40" t="s">
        <v>206</v>
      </c>
      <c r="D67" s="41">
        <v>4172.1</v>
      </c>
      <c r="E67" s="42">
        <v>3088.37</v>
      </c>
      <c r="F67" s="43">
        <f t="shared" si="1"/>
        <v>7260.47</v>
      </c>
    </row>
    <row r="68" spans="2:6" ht="12.75">
      <c r="B68" s="32">
        <v>62</v>
      </c>
      <c r="C68" s="40" t="s">
        <v>207</v>
      </c>
      <c r="D68" s="41">
        <v>5596.99</v>
      </c>
      <c r="E68" s="42">
        <v>2195.21</v>
      </c>
      <c r="F68" s="43">
        <f t="shared" si="1"/>
        <v>7792.2</v>
      </c>
    </row>
    <row r="69" spans="2:6" ht="12.75">
      <c r="B69" s="32">
        <v>63</v>
      </c>
      <c r="C69" s="40" t="s">
        <v>208</v>
      </c>
      <c r="D69" s="41">
        <v>4485.8</v>
      </c>
      <c r="E69" s="42">
        <v>2179.33</v>
      </c>
      <c r="F69" s="43">
        <f t="shared" si="1"/>
        <v>6665.13</v>
      </c>
    </row>
    <row r="70" spans="2:6" ht="12.75">
      <c r="B70" s="32">
        <v>64</v>
      </c>
      <c r="C70" s="40" t="s">
        <v>209</v>
      </c>
      <c r="D70" s="41">
        <v>24163.38</v>
      </c>
      <c r="E70" s="42">
        <v>12496.41</v>
      </c>
      <c r="F70" s="43">
        <f aca="true" t="shared" si="2" ref="F70:F79">SUM(D70:E70)</f>
        <v>36659.79</v>
      </c>
    </row>
    <row r="71" spans="2:6" ht="12.75">
      <c r="B71" s="32">
        <v>65</v>
      </c>
      <c r="C71" s="40" t="s">
        <v>210</v>
      </c>
      <c r="D71" s="41">
        <v>8434.21</v>
      </c>
      <c r="E71" s="42">
        <v>4366.6</v>
      </c>
      <c r="F71" s="43">
        <f t="shared" si="2"/>
        <v>12800.81</v>
      </c>
    </row>
    <row r="72" spans="2:6" ht="12.75">
      <c r="B72" s="32">
        <v>66</v>
      </c>
      <c r="C72" s="40" t="s">
        <v>211</v>
      </c>
      <c r="D72" s="41">
        <v>19178.35</v>
      </c>
      <c r="E72" s="42">
        <v>9074.58</v>
      </c>
      <c r="F72" s="43">
        <f t="shared" si="2"/>
        <v>28252.93</v>
      </c>
    </row>
    <row r="73" spans="2:6" ht="12.75">
      <c r="B73" s="32">
        <v>67</v>
      </c>
      <c r="C73" s="40" t="s">
        <v>212</v>
      </c>
      <c r="D73" s="41">
        <v>11968.54</v>
      </c>
      <c r="E73" s="42">
        <v>5636.88</v>
      </c>
      <c r="F73" s="43">
        <f t="shared" si="2"/>
        <v>17605.420000000002</v>
      </c>
    </row>
    <row r="74" spans="2:6" ht="12.75">
      <c r="B74" s="32">
        <v>68</v>
      </c>
      <c r="C74" s="40" t="s">
        <v>213</v>
      </c>
      <c r="D74" s="41">
        <v>7889.12</v>
      </c>
      <c r="E74" s="42">
        <v>4045.06</v>
      </c>
      <c r="F74" s="43">
        <f t="shared" si="2"/>
        <v>11934.18</v>
      </c>
    </row>
    <row r="75" spans="2:6" ht="12.75">
      <c r="B75" s="32">
        <v>69</v>
      </c>
      <c r="C75" s="40" t="s">
        <v>214</v>
      </c>
      <c r="D75" s="41">
        <v>9204.74</v>
      </c>
      <c r="E75" s="42">
        <v>4862.8</v>
      </c>
      <c r="F75" s="43">
        <f t="shared" si="2"/>
        <v>14067.54</v>
      </c>
    </row>
    <row r="76" spans="2:6" ht="12.75">
      <c r="B76" s="32">
        <v>70</v>
      </c>
      <c r="C76" s="40" t="s">
        <v>215</v>
      </c>
      <c r="D76" s="41">
        <v>9952.16</v>
      </c>
      <c r="E76" s="42">
        <v>5315.34</v>
      </c>
      <c r="F76" s="43">
        <f t="shared" si="2"/>
        <v>15267.5</v>
      </c>
    </row>
    <row r="77" spans="2:6" ht="12.75">
      <c r="B77" s="32">
        <v>71</v>
      </c>
      <c r="C77" s="40" t="s">
        <v>216</v>
      </c>
      <c r="D77" s="41">
        <v>1796.88</v>
      </c>
      <c r="E77" s="42">
        <v>913.02</v>
      </c>
      <c r="F77" s="43">
        <f t="shared" si="2"/>
        <v>2709.9</v>
      </c>
    </row>
    <row r="78" spans="2:6" ht="12.75">
      <c r="B78" s="32">
        <v>72</v>
      </c>
      <c r="C78" s="40" t="s">
        <v>217</v>
      </c>
      <c r="D78" s="41">
        <v>1771.65</v>
      </c>
      <c r="E78" s="42">
        <v>940.8</v>
      </c>
      <c r="F78" s="43">
        <f t="shared" si="2"/>
        <v>2712.45</v>
      </c>
    </row>
    <row r="79" spans="2:6" ht="12.75">
      <c r="B79" s="32">
        <v>73</v>
      </c>
      <c r="C79" s="40" t="s">
        <v>218</v>
      </c>
      <c r="D79" s="41">
        <v>1219.41</v>
      </c>
      <c r="E79" s="42">
        <v>702.63</v>
      </c>
      <c r="F79" s="43">
        <f t="shared" si="2"/>
        <v>1922.04</v>
      </c>
    </row>
  </sheetData>
  <sheetProtection selectLockedCells="1" selectUnlockedCells="1"/>
  <mergeCells count="4">
    <mergeCell ref="B2:F2"/>
    <mergeCell ref="B3:F3"/>
    <mergeCell ref="B4:F4"/>
    <mergeCell ref="B5:C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 .</cp:lastModifiedBy>
  <dcterms:modified xsi:type="dcterms:W3CDTF">2020-04-02T08:02:28Z</dcterms:modified>
  <cp:category/>
  <cp:version/>
  <cp:contentType/>
  <cp:contentStatus/>
</cp:coreProperties>
</file>